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NU\04 - Næringsutvikling - 1. linje\01 - Næringsfond\"/>
    </mc:Choice>
  </mc:AlternateContent>
  <bookViews>
    <workbookView xWindow="0" yWindow="0" windowWidth="24000" windowHeight="9735" activeTab="7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0_covid" sheetId="8" r:id="rId8"/>
  </sheets>
  <definedNames>
    <definedName name="_xlnm._FilterDatabase" localSheetId="0" hidden="1">'2014'!$A$1:$E$55</definedName>
    <definedName name="_xlnm._FilterDatabase" localSheetId="1" hidden="1">'2015'!$A$1:$F$1</definedName>
    <definedName name="_xlnm._FilterDatabase" localSheetId="2" hidden="1">'2016'!$A$1:$E$1</definedName>
    <definedName name="_xlnm._FilterDatabase" localSheetId="3" hidden="1">'2017'!$A$1:$F$1</definedName>
    <definedName name="_xlnm._FilterDatabase" localSheetId="4" hidden="1">'2018'!$A$1:$F$1</definedName>
  </definedNames>
  <calcPr calcId="152511"/>
</workbook>
</file>

<file path=xl/calcChain.xml><?xml version="1.0" encoding="utf-8"?>
<calcChain xmlns="http://schemas.openxmlformats.org/spreadsheetml/2006/main">
  <c r="F18" i="8" l="1"/>
  <c r="F22" i="7" l="1"/>
  <c r="F33" i="6" l="1"/>
  <c r="F32" i="5" l="1"/>
  <c r="F34" i="4"/>
  <c r="E47" i="3"/>
  <c r="F24" i="2"/>
  <c r="E57" i="1"/>
</calcChain>
</file>

<file path=xl/comments1.xml><?xml version="1.0" encoding="utf-8"?>
<comments xmlns="http://schemas.openxmlformats.org/spreadsheetml/2006/main">
  <authors>
    <author>Solbjørg Grøneng</author>
  </authors>
  <commentList>
    <comment ref="F15" authorId="0" shapeId="0">
      <text>
        <r>
          <rPr>
            <b/>
            <sz val="9"/>
            <color indexed="81"/>
            <rFont val="Tahoma"/>
            <charset val="1"/>
          </rPr>
          <t>Solbjørg Grøneng:</t>
        </r>
        <r>
          <rPr>
            <sz val="9"/>
            <color indexed="81"/>
            <rFont val="Tahoma"/>
            <charset val="1"/>
          </rPr>
          <t xml:space="preserve">
Innvilga 2018
</t>
        </r>
      </text>
    </comment>
  </commentList>
</comments>
</file>

<file path=xl/sharedStrings.xml><?xml version="1.0" encoding="utf-8"?>
<sst xmlns="http://schemas.openxmlformats.org/spreadsheetml/2006/main" count="895" uniqueCount="427">
  <si>
    <t>År</t>
  </si>
  <si>
    <t>Tittel</t>
  </si>
  <si>
    <t>Søker</t>
  </si>
  <si>
    <t>Ramme</t>
  </si>
  <si>
    <t>Innvilget</t>
  </si>
  <si>
    <t>Bilverksted/Bilrekvisiter</t>
  </si>
  <si>
    <t>Dalsfjord Bil og Motor AS</t>
  </si>
  <si>
    <t>Gaular</t>
  </si>
  <si>
    <t>Profilering Førde Lufthamn, Bringeland</t>
  </si>
  <si>
    <t>Interessutvalet for Førde Lufthamn, Bringeland</t>
  </si>
  <si>
    <t>Førde</t>
  </si>
  <si>
    <t>Interesseutvalet for Førde Lufthamn, Bringeland</t>
  </si>
  <si>
    <t>Jølster</t>
  </si>
  <si>
    <t>Naustdal</t>
  </si>
  <si>
    <t>Tilskudd til markedsføring av Jølster Rafting A/S</t>
  </si>
  <si>
    <t>Jølster Rafting A/S</t>
  </si>
  <si>
    <t>Bygging av ladestasjon på Best Jølstraholmen</t>
  </si>
  <si>
    <t>Hjelmbrekke, Kristine</t>
  </si>
  <si>
    <t>Søknad om tilskudd til investering i utleigebåtar</t>
  </si>
  <si>
    <t>Reinhard Seggewiss</t>
  </si>
  <si>
    <t>Søknad om støtte til nyoppretta bedrift.</t>
  </si>
  <si>
    <t>Lien, Hanne</t>
  </si>
  <si>
    <t>Støtte til invetseringar i produksjonen og nye krav til merking av næringsmiddel</t>
  </si>
  <si>
    <t>Håjen as</t>
  </si>
  <si>
    <t>Søknad om tilskudd til etablering av bedrift Ålhus</t>
  </si>
  <si>
    <t>Søilen, Kristin</t>
  </si>
  <si>
    <t>Utvikling av Instedalen Skianlegg</t>
  </si>
  <si>
    <t>Instedalen Skianlegg AS</t>
  </si>
  <si>
    <t>Kurs</t>
  </si>
  <si>
    <t>Jølster treningssenter SA</t>
  </si>
  <si>
    <t>Jølster, Næringfond</t>
  </si>
  <si>
    <t>Nettprofilering Sunnfjordbunaden</t>
  </si>
  <si>
    <t>Audhild Viken AS</t>
  </si>
  <si>
    <t>Kartleggingsprosjekt "Arrangement til Førde"</t>
  </si>
  <si>
    <t>Findriv AS</t>
  </si>
  <si>
    <t>Prosjekt Bjørkelia - Jølster 365</t>
  </si>
  <si>
    <t>Sunnfjord Golfklubb</t>
  </si>
  <si>
    <t>Ny profil og opparbeiding av nettside til Haugen camping</t>
  </si>
  <si>
    <t>skei servicenter as</t>
  </si>
  <si>
    <t>Ombygging / oppgradering av nettbutikk</t>
  </si>
  <si>
    <t>Øvrebø Smykkeverkstad</t>
  </si>
  <si>
    <t>Søknad om midler til bedriftsutvikling</t>
  </si>
  <si>
    <t>Nord Star Båt AS</t>
  </si>
  <si>
    <t>Investeringsmidler for oppstart av GoKajakk Korsøen</t>
  </si>
  <si>
    <t>Korsøen, Øyvind Johan</t>
  </si>
  <si>
    <t>Reisemål Haukedalen</t>
  </si>
  <si>
    <t>Vallestad, Turid</t>
  </si>
  <si>
    <t>Utvikling av ny forretningside</t>
  </si>
  <si>
    <t>Helgheim, Laila Vilnes</t>
  </si>
  <si>
    <t>Førde, Næringfond</t>
  </si>
  <si>
    <t>Søknad om stønad til utvikling av bedriftsprofil</t>
  </si>
  <si>
    <t>Kirketeig, Julie</t>
  </si>
  <si>
    <t>Forprosjekt Infrastruktur i Naustdal/Gjengedal lvo</t>
  </si>
  <si>
    <t>DL Sigmund Vereide, Agro Business Park SA</t>
  </si>
  <si>
    <t>Nero Eigedomsutvikling- oppgradering av næringseigedom</t>
  </si>
  <si>
    <t>Nero Eigedomsutvikling</t>
  </si>
  <si>
    <t>Søknad om næringsmiddlar til neglsopp apparat og høgskulekurs i diabetes.</t>
  </si>
  <si>
    <t>Din fotklinikk Anne Berit Hoffmann</t>
  </si>
  <si>
    <t>Helgheim Gardsbryggeri - Øl frå Jølster</t>
  </si>
  <si>
    <t>Helgheim Gardsbryggeri</t>
  </si>
  <si>
    <t>Søknad om midlar til utviklingstiltak Nausta</t>
  </si>
  <si>
    <t>Nausta Elveeigarlag</t>
  </si>
  <si>
    <t>Naustdal, Næringfond</t>
  </si>
  <si>
    <t>Gravegruppen</t>
  </si>
  <si>
    <t>Huus, Ole-Jacob</t>
  </si>
  <si>
    <t>Bedriftsanalyse og utvikling av prosjektplan</t>
  </si>
  <si>
    <t>KLATREJUNGEL as</t>
  </si>
  <si>
    <t>BYGGING AV PROFIL OG PROFILERING</t>
  </si>
  <si>
    <t>Sluttfinansiering av deltaking i BU-Instedalen</t>
  </si>
  <si>
    <t>Naustdal kommune</t>
  </si>
  <si>
    <t>Bedriftsutvikling og ny skaping</t>
  </si>
  <si>
    <t>Tekon AS</t>
  </si>
  <si>
    <t>Søknad om tilskot til forprosjekt. Besøks-og visningssenter, Hestad kapell og landskapsvernområde.</t>
  </si>
  <si>
    <t>Hestadgrend Grendalag</t>
  </si>
  <si>
    <t>Næringsretta strategiprosessar opp mot Førde Lufthamn, Bringeland</t>
  </si>
  <si>
    <t>Gaular kommune</t>
  </si>
  <si>
    <t>Gaular, Næringfond</t>
  </si>
  <si>
    <t>Næringsretta strategiprosessar inn mot Førde Lufthamn, Bringeland</t>
  </si>
  <si>
    <t>Førde kommune</t>
  </si>
  <si>
    <t>utvikling og profilering</t>
  </si>
  <si>
    <t>Hillersøy as</t>
  </si>
  <si>
    <t>Prosjektsøknad for næringsretta strategiprosessar</t>
  </si>
  <si>
    <t>Jølster kommune</t>
  </si>
  <si>
    <t>Næringsretta strategiprosessar - Førde Lufthamn</t>
  </si>
  <si>
    <t>Søknad næringsfond for Intin AS</t>
  </si>
  <si>
    <t>Viken, Rune</t>
  </si>
  <si>
    <t>Prosjektarbeid Kallandsfossen</t>
  </si>
  <si>
    <t>Herstad, Ronny</t>
  </si>
  <si>
    <t>Søknad om tilskot til Mjølkeprosjekt</t>
  </si>
  <si>
    <t>Etablerarstøtte Jølster fotterapi</t>
  </si>
  <si>
    <t>Jølster fotterapi</t>
  </si>
  <si>
    <t>Silketrykk</t>
  </si>
  <si>
    <t>R-Profile AS</t>
  </si>
  <si>
    <t>Bu i Sunnfjord</t>
  </si>
  <si>
    <t>Jølster Kommune</t>
  </si>
  <si>
    <t>Forvaltning kommunalt næringsfond</t>
  </si>
  <si>
    <t>Sunnfjord Næringsutvikling AS</t>
  </si>
  <si>
    <t>Forvaltning kommnalt næringsfond</t>
  </si>
  <si>
    <t/>
  </si>
  <si>
    <t>Bud.år</t>
  </si>
  <si>
    <t>Fauske Skredderi - investeringar och renovering av verkstad</t>
  </si>
  <si>
    <t>Anna Wingård</t>
  </si>
  <si>
    <t>2015</t>
  </si>
  <si>
    <t>Rehabilitering av fiskebestanden i Vonavatnet</t>
  </si>
  <si>
    <t>Øvre Naustdal Utmarkslag</t>
  </si>
  <si>
    <t>Midlar til marknadsføringtiltak (Tekon/Badehette)</t>
  </si>
  <si>
    <t>RAW media UB</t>
  </si>
  <si>
    <t>Utleigeprosjekt GoKajakk-Nasjonal turistveg</t>
  </si>
  <si>
    <t>Kortholsbane "pay and play"</t>
  </si>
  <si>
    <t>Sunnfjord golfklubb</t>
  </si>
  <si>
    <t>Næringskatalog for Jølster</t>
  </si>
  <si>
    <t>Jølster Næringsforum</t>
  </si>
  <si>
    <t>Forstudie Konseptutvikling Prototypeverksted</t>
  </si>
  <si>
    <t>Sfiinx AS</t>
  </si>
  <si>
    <t>Rådgivningstjenester til Førde Bowlinghall AS</t>
  </si>
  <si>
    <t>Førde Bowlinghall AS</t>
  </si>
  <si>
    <t>2015, 2017</t>
  </si>
  <si>
    <t>Tilflytterportalen for Gaular</t>
  </si>
  <si>
    <t>Reidun Nistad</t>
  </si>
  <si>
    <t>Forprosjekt verdiskaping mineralutvinning</t>
  </si>
  <si>
    <t>Søknad om tilskot til Mjølkeprosjekt i 2015</t>
  </si>
  <si>
    <t>ELDE Cosmetics – Produktutvikling</t>
  </si>
  <si>
    <t>Eldegard, Vemund</t>
  </si>
  <si>
    <t>2015, 2018</t>
  </si>
  <si>
    <t>Etablererstøtte</t>
  </si>
  <si>
    <t>Melinda Salong AS</t>
  </si>
  <si>
    <t>Industrihall - Døskeland</t>
  </si>
  <si>
    <t>Døskeland Marine AS</t>
  </si>
  <si>
    <t>Naustdalslandbruket mot 2025, mobilisering</t>
  </si>
  <si>
    <t>Investerings støtte referanseanlegg parkering INTIN AS</t>
  </si>
  <si>
    <t>INTIN AS</t>
  </si>
  <si>
    <t>ETABLERING OG UTVIKLING AV SOLARSET AS</t>
  </si>
  <si>
    <t>Aksnes, Edgeir</t>
  </si>
  <si>
    <t>Kurs- og konferansefasiliteter Åmot Operagard</t>
  </si>
  <si>
    <t>Åmot Operagard</t>
  </si>
  <si>
    <t>Bedriftsutvikling og marknadsføring</t>
  </si>
  <si>
    <t>Lunde Turiststasjon</t>
  </si>
  <si>
    <t>Bokprosjekt Toppturar i Indre Sunnfjord</t>
  </si>
  <si>
    <t>Bokprosjektet Skiturar i Indre Sunnfjord</t>
  </si>
  <si>
    <t>Strategisk Profitt</t>
  </si>
  <si>
    <t>Bjerck, Nikolaij</t>
  </si>
  <si>
    <t>Bedriftsutviklings midler</t>
  </si>
  <si>
    <t>Smart Connect AS</t>
  </si>
  <si>
    <t>Bistand til vidare vekststrategi for ProResult AS</t>
  </si>
  <si>
    <t>ProResult AS</t>
  </si>
  <si>
    <t>Utvikling av konseptet Bjørkelia hyttefelt</t>
  </si>
  <si>
    <t>S.A.S Invest</t>
  </si>
  <si>
    <t>Hovudprosjekt 4H-gard i vekst</t>
  </si>
  <si>
    <t>4H region Vest</t>
  </si>
  <si>
    <t>Marknadsføring av Jølster på messe</t>
  </si>
  <si>
    <t>Jølster Aurefest</t>
  </si>
  <si>
    <t>4H Region Vest</t>
  </si>
  <si>
    <t>Bedriftsutvikling Mentor AS</t>
  </si>
  <si>
    <t>Mentor AS</t>
  </si>
  <si>
    <t>Videreutvikling og markedsføring av fisketurisme Sunnfjord</t>
  </si>
  <si>
    <t>Eivind Fossheim</t>
  </si>
  <si>
    <t>Kvellestad Feriehus</t>
  </si>
  <si>
    <t>Kvellestad, Sølve</t>
  </si>
  <si>
    <t>Prosjektering og utbygging av energistasjon</t>
  </si>
  <si>
    <t>Nistad Eigedom AS</t>
  </si>
  <si>
    <t>Marknadsføringsutg. Tim Skagen Kilimanjaro</t>
  </si>
  <si>
    <t>Jonn Skagen AS</t>
  </si>
  <si>
    <t>Bedriftsutvikling</t>
  </si>
  <si>
    <t>Vestnorsk Trofé-Montasje</t>
  </si>
  <si>
    <t>Søknad om tilskot frå næringsfond</t>
  </si>
  <si>
    <t>Doris Frisør AS</t>
  </si>
  <si>
    <t>Søknad om støtte til informasjonstelefon</t>
  </si>
  <si>
    <t>Jan Helge Nyland</t>
  </si>
  <si>
    <t>Gardslokale for selskap</t>
  </si>
  <si>
    <t>Liv Unni Aardal</t>
  </si>
  <si>
    <t>Finansiering arbeidsgruppe Fossesenteret</t>
  </si>
  <si>
    <t>Prosjektering og oppstart av ProtoLab Vest</t>
  </si>
  <si>
    <t>Støtte til spelutvikling</t>
  </si>
  <si>
    <t>Furevik, Anders</t>
  </si>
  <si>
    <t>Gla' Omsorg</t>
  </si>
  <si>
    <t>Hafstad, Ingvill</t>
  </si>
  <si>
    <t>Boka 3 fjordar i Sunnfjord</t>
  </si>
  <si>
    <t>Haave, André</t>
  </si>
  <si>
    <t>Kvernafossen Bryggeri - Utviding</t>
  </si>
  <si>
    <t>Kvernafosen Bryggeri AS</t>
  </si>
  <si>
    <t>Forvaltning kommunalt næringsfond 2016</t>
  </si>
  <si>
    <t>MeetNorway Naustdal</t>
  </si>
  <si>
    <t>KLAKEGG TOUR GUIDING</t>
  </si>
  <si>
    <t>Forstudie om ny næringsvirksomhet - Tolkehub</t>
  </si>
  <si>
    <t>Seevia AS</t>
  </si>
  <si>
    <t>MeetNorway Jølster</t>
  </si>
  <si>
    <t>MeetNorway Gaular</t>
  </si>
  <si>
    <t>MeetNorway Førde</t>
  </si>
  <si>
    <t>Mineralutvikling i Sunnfjord - Fase 2</t>
  </si>
  <si>
    <t>Søknad til oppstart av manuellterapi</t>
  </si>
  <si>
    <t>Sunde, Svein Inge</t>
  </si>
  <si>
    <t>Ferdig lokal matkasse</t>
  </si>
  <si>
    <t>Mjølkerampen AS og Mitt lille kjøkken AS</t>
  </si>
  <si>
    <t>Mjølkeprosjekt Jølster og Gloppen</t>
  </si>
  <si>
    <t>Jølster kommune, Næring og miljø</t>
  </si>
  <si>
    <t>Næringfond</t>
  </si>
  <si>
    <t>oppstart av bilverksted/antirustverksted</t>
  </si>
  <si>
    <t>Gaular Bil AS</t>
  </si>
  <si>
    <t>2017</t>
  </si>
  <si>
    <t>Fjordane Varmepumpeservice AS - Profilering og merkevarebygging</t>
  </si>
  <si>
    <t>Fjordane Varmepumpeservice AS</t>
  </si>
  <si>
    <t>Utvikling av Tunavegen 4</t>
  </si>
  <si>
    <t>ICE Audio AS</t>
  </si>
  <si>
    <t>Søknad om støtte til investeringar og bedriftsutviklingskostnader.</t>
  </si>
  <si>
    <t>Øyvind Holsen Foss</t>
  </si>
  <si>
    <t>Førde Festivalmat 2017</t>
  </si>
  <si>
    <t>Førde Internasjonale Folkemusikkfestival</t>
  </si>
  <si>
    <t>Oppjustering av Næringsbygg til godkjent bilverkstad</t>
  </si>
  <si>
    <t>El 39 A/S Sande914902126</t>
  </si>
  <si>
    <t>Bedriftsutvikling, kompetanseheving Sunnfjord Skog AS</t>
  </si>
  <si>
    <t>Sunnfjord Skog AS</t>
  </si>
  <si>
    <t>Nye fasadeuttrykk i betong Wallscape</t>
  </si>
  <si>
    <t>Bjerck, May Elin Eikaas</t>
  </si>
  <si>
    <t>4H-gard i vekst 2. prosjektår</t>
  </si>
  <si>
    <t>4H SogFjordane, 4H Hordaland, 4H Rogaland, 4H MogR</t>
  </si>
  <si>
    <t>Vidareutvikling av konsept, Flatheim</t>
  </si>
  <si>
    <t>Vallestad, Heidi</t>
  </si>
  <si>
    <t>Forprosjekt om markedssjef for reiseliv i Naustdalen/Naustdal, søknad om støtte.</t>
  </si>
  <si>
    <t>Dalen Næringssenter As</t>
  </si>
  <si>
    <t>Fjordane Engineering AS - Etablering av ingeniørfirma i Jølster</t>
  </si>
  <si>
    <t>Sunde, Kjetil</t>
  </si>
  <si>
    <t>Forvaltning kommunalt næringsfond 2017</t>
  </si>
  <si>
    <t>Sunnfjord Utvikling AS</t>
  </si>
  <si>
    <t>Mjølkeprosjekt Jølster og Gloppen 2017</t>
  </si>
  <si>
    <t>Rådgjeving med visjon mot å skape meirverdi for utøvar og brukar av logistikk tenester.</t>
  </si>
  <si>
    <t>NOR Logistikk AS</t>
  </si>
  <si>
    <t>Bedriftsutvikling og kompetanseheving</t>
  </si>
  <si>
    <t>Rognø, Linda</t>
  </si>
  <si>
    <t>Jølster Hotell; Frå asylmottak til kommersiell drift</t>
  </si>
  <si>
    <t>Støfring, Magne</t>
  </si>
  <si>
    <t>Etablere Verksted for Møbeltapetsering, Møbelproduksjon, Reparasjon. Båtkalesjer/-puter,markiser</t>
  </si>
  <si>
    <t>SAFA MØBELTREKKING / Alsbaih Ali Saleh</t>
  </si>
  <si>
    <t>SØKNAD OM STØTTE TIL DELTAKELSE PÅ PURE LIFE EXPERIENCES 9-14.09.2017</t>
  </si>
  <si>
    <t>Villa Åmot</t>
  </si>
  <si>
    <t>Søknad om støtte til kompetanseutvikling for bedriftsnettverket Gaularfjellsvegen</t>
  </si>
  <si>
    <t>Søker om støtte til virtuell plattform/nettbutikk</t>
  </si>
  <si>
    <t>Desiree AS</t>
  </si>
  <si>
    <t>Nytt forretningsområde innan velferdsteknologi</t>
  </si>
  <si>
    <t>Søknad om støtte til seminar om tettstadsutvikling</t>
  </si>
  <si>
    <t>Sunnfjord BOBY</t>
  </si>
  <si>
    <t>2018</t>
  </si>
  <si>
    <t>Topptur Jølster - marknadsføring/produktutvikling</t>
  </si>
  <si>
    <t>Teste ut marknadsføring av Jølster som reisemål for sportsfiskarar som kjem utanfrå Sogn og Fjordane</t>
  </si>
  <si>
    <t>Film om Astrup</t>
  </si>
  <si>
    <t>Forprosjekt skumanlegg for containere</t>
  </si>
  <si>
    <t>Nortronik AS</t>
  </si>
  <si>
    <t>Støtte for utvikling av ein moderne plattform for sal av eigedom</t>
  </si>
  <si>
    <t>Kårstad, Pål Anders</t>
  </si>
  <si>
    <t>Habitatsforbetrande tiltak i Nausta.</t>
  </si>
  <si>
    <t>Elveigarlag, Nausta</t>
  </si>
  <si>
    <t>Sønad om utviklingsmidlar til prototype utvikling</t>
  </si>
  <si>
    <t>TEP AS</t>
  </si>
  <si>
    <t>Utviklingsprosjekt Førde Terapibasseng - rekrutterings-, informasjons og marknadsføringstiltak</t>
  </si>
  <si>
    <t>Stiftinga Førde Terapibasseng</t>
  </si>
  <si>
    <t>Bakeri, utsal  og utleige</t>
  </si>
  <si>
    <t>Forprosjekt "Vegen til Jostedalsbreen og Tverrfjellet"</t>
  </si>
  <si>
    <t>Jostedalsbreen AS</t>
  </si>
  <si>
    <t>Invisteringstilskot - Støtte til utstyr</t>
  </si>
  <si>
    <t>Viksdalen idrettslag</t>
  </si>
  <si>
    <t>HV10-bygget, utgreiing om ny aktivitet</t>
  </si>
  <si>
    <t>Totalprosjekt Eigedom as</t>
  </si>
  <si>
    <t>Starte opp eiga verksemd</t>
  </si>
  <si>
    <t>Hellebust, Magnar</t>
  </si>
  <si>
    <t>Videreutvikling av prosjektet Førde FestivalMat</t>
  </si>
  <si>
    <t>Førdefestivalen</t>
  </si>
  <si>
    <t>Peterson Yoga</t>
  </si>
  <si>
    <t>Investering av produksIjonsutstyr/maskin på gullsmedverkstad</t>
  </si>
  <si>
    <t>Naustdalsnaustet- ideutvikling, skisseprosjekt</t>
  </si>
  <si>
    <t>MVP for bruk av gamification og kunstig intelligens i matematikkopplæringen</t>
  </si>
  <si>
    <t>Skoleflink</t>
  </si>
  <si>
    <t>Etablering av Ferske Smakar Tradisjonsbakst</t>
  </si>
  <si>
    <t>Ferske Smakar Tradisjonsbakst</t>
  </si>
  <si>
    <t>Forprosjekt på utredning av Internasjonalt Senter for Ubemannet Luftfart på Bringeland</t>
  </si>
  <si>
    <t>Airlift AS</t>
  </si>
  <si>
    <t>4H-gard i vekst 3. prosjektår</t>
  </si>
  <si>
    <t>4H Sogn og Fjordane</t>
  </si>
  <si>
    <t>Støtte vedrørande Laksetrapp i Kalandsfossen, Naustdal kommune</t>
  </si>
  <si>
    <t>Nausta Elveigarlag</t>
  </si>
  <si>
    <t>Søknad om støtte til markedsvurdering og kartlegging, ekspedisjonscruise til Sunnfjord</t>
  </si>
  <si>
    <t>Forprosjekt framtidig Jølster Skisenter AS</t>
  </si>
  <si>
    <t>Jølster Skisenter AS</t>
  </si>
  <si>
    <t>Sunnfjord Waves - Surfeanlegg (Forstudie og Markedsavklaring)</t>
  </si>
  <si>
    <t>Lira Figueiredo, Daniel</t>
  </si>
  <si>
    <t>Kunstnerportrett av Oddvar Torsheim</t>
  </si>
  <si>
    <t>NiccoFilm</t>
  </si>
  <si>
    <t>Søknad om støtte til utvikling av prototyp/marknadsundersøking for digital gåveteneste</t>
  </si>
  <si>
    <t>Nybø, Arild Finne</t>
  </si>
  <si>
    <t>Strategiprosjekt - bedriftsutvikling av skuleprofil og nye linjer</t>
  </si>
  <si>
    <t>Sunnfjord Folkehøgskule</t>
  </si>
  <si>
    <t>Søknad om investeringsstøtte til Fjellstova på Rørvikfjellet</t>
  </si>
  <si>
    <t>Haukedalen fjellstove AS</t>
  </si>
  <si>
    <t>Søknad om støtte til arrangementet VestLAN</t>
  </si>
  <si>
    <t>Framtidsfylket AS</t>
  </si>
  <si>
    <t>Forvaltning kommunalt næringsfond 2018</t>
  </si>
  <si>
    <t>Søknad om midler til etablering av Yogastudio</t>
  </si>
  <si>
    <t>Prana Shala</t>
  </si>
  <si>
    <t>Peak Sunnfjord - teknologiklynge</t>
  </si>
  <si>
    <t>Peak Sunnfjord</t>
  </si>
  <si>
    <t>Forprosjekt teknologifestivalen TExVest 2019</t>
  </si>
  <si>
    <t>Kortmat AS</t>
  </si>
  <si>
    <t>mSave</t>
  </si>
  <si>
    <t>mSave Niklas Helgheim</t>
  </si>
  <si>
    <t>søknad om støtte til salg og markedsføring av Sunnfjord som en high end destinasjon innen reiselivet</t>
  </si>
  <si>
    <t>Rein Design</t>
  </si>
  <si>
    <t>Næringsfond</t>
  </si>
  <si>
    <t>Håjen AS</t>
  </si>
  <si>
    <t>Elisa Sunde</t>
  </si>
  <si>
    <t>Beate Støfring</t>
  </si>
  <si>
    <t>Webmegling Technology</t>
  </si>
  <si>
    <t>Brak</t>
  </si>
  <si>
    <t>Det Vestlandske Brenneri AS</t>
  </si>
  <si>
    <t>Signes Raspeball AS</t>
  </si>
  <si>
    <t>Gaular Kommune</t>
  </si>
  <si>
    <t>Digital Revisor</t>
  </si>
  <si>
    <t>Explore Sunnfjord</t>
  </si>
  <si>
    <t>Wizard Company AS</t>
  </si>
  <si>
    <t>Alsbaih Ali Saleh</t>
  </si>
  <si>
    <t>Fjeldfolk</t>
  </si>
  <si>
    <t>Breogfjell AS</t>
  </si>
  <si>
    <t>Intin AS</t>
  </si>
  <si>
    <t>Digital Bedriftsutvikling i Rein Design</t>
  </si>
  <si>
    <t>Ny produksjonslinje i eksisterande fabrikk</t>
  </si>
  <si>
    <t>Bruland Pallefabrikk AS</t>
  </si>
  <si>
    <t>Søknad om tilskot til Sunnfjord Active</t>
  </si>
  <si>
    <t>Are Gunnar Korsvoll</t>
  </si>
  <si>
    <t>Investering Gardsmatbutikk og møteromsfasilitetar - Håjen AS</t>
  </si>
  <si>
    <t>Vestavin - søknad om støtte til forprosjekt</t>
  </si>
  <si>
    <t>Kulturell brillekafè i smørauget av fylket</t>
  </si>
  <si>
    <t>Camilla Aasen Bøe</t>
  </si>
  <si>
    <t>Søknad om støtte til Fjord-o- 2020 i Førde og Naustdal</t>
  </si>
  <si>
    <t>Åsmund Berthelsen</t>
  </si>
  <si>
    <t>Førde Kettlebellclub ønsker å vise fram kettlebellsporten på sitt beste</t>
  </si>
  <si>
    <t>Heildigital eigedomsmekling</t>
  </si>
  <si>
    <t>Utvikling av musikkbransjefestival til ein byomfattande showcasefestival i Førde.</t>
  </si>
  <si>
    <t>Det Vestlandske Brenneri AS - Søknad om støtte til forprosjekt</t>
  </si>
  <si>
    <t>Søknad om bedriftsutvikling og investeringsstøtte</t>
  </si>
  <si>
    <t>Førdefestivalen-analyse-strategi og utvikling</t>
  </si>
  <si>
    <t>Per-Idar Almås</t>
  </si>
  <si>
    <t>Søknad om støtte til sårbarheitsvurdering og sikringsplan i havneområde Bygstad</t>
  </si>
  <si>
    <t>Undersøkelse tilpassing og bruk av kunstig intelligens (Ai) i Revisjon og Regnskap</t>
  </si>
  <si>
    <t>Øyvind Johan Korsøen</t>
  </si>
  <si>
    <t>Søknad om støtte til bedriftsutvikling i samband med å få hamneanlegg ISPS godkjend</t>
  </si>
  <si>
    <t>M M Øvrebø v/Kjell Øvrebø</t>
  </si>
  <si>
    <t>Utvikling av prøveeksemplar for klede i 2019</t>
  </si>
  <si>
    <t>Forvaltning av kommunalt næringsfond 2019</t>
  </si>
  <si>
    <t>Opplevelsesreiser til Tanzania - Opplæring- annonsering</t>
  </si>
  <si>
    <t>Støtte til skumskjæremaskin</t>
  </si>
  <si>
    <t>innkjøp downhill sykler</t>
  </si>
  <si>
    <t>Oppgradering av uteområde og parkering</t>
  </si>
  <si>
    <t>Marit Eldal</t>
  </si>
  <si>
    <t>Frå Steinegga til Sunnfjordskreppa - matopplevingar på Jølster</t>
  </si>
  <si>
    <t>Janne Karin Støylen</t>
  </si>
  <si>
    <t>Oppstar arrangement, Landbruksmessa på vestlandet</t>
  </si>
  <si>
    <t>Villaks- og sjøørret i nye Sunnfjord kommune: kunnskap og muligheter</t>
  </si>
  <si>
    <t>Produksjon av video og stillbilder til Astrupsegga</t>
  </si>
  <si>
    <t>Helse Førde</t>
  </si>
  <si>
    <t>Helseinnovasjonskonferansen - tverrfaglig møteplass med mål om økt verdiskaping frå helsesektoren</t>
  </si>
  <si>
    <t>INVITE - Selvbetjening og automatikk for utleiebransjen</t>
  </si>
  <si>
    <t>Matfestival Førde</t>
  </si>
  <si>
    <t>Produktutvikling - Digitalisert plantevern</t>
  </si>
  <si>
    <t>Fjordane Engineering AS</t>
  </si>
  <si>
    <t>Bedriftsutvikling av vårt spennende konsept, Sunnfjordparken AS, aktivitetspark for alle</t>
  </si>
  <si>
    <t>Sunnfjordparken AS</t>
  </si>
  <si>
    <t>Furnes Biokull</t>
  </si>
  <si>
    <t>Biokull til folket!</t>
  </si>
  <si>
    <t>Støtte til kjøp av SUP brett</t>
  </si>
  <si>
    <t>Jan Inge Dvergsdal</t>
  </si>
  <si>
    <t>Aven Auto</t>
  </si>
  <si>
    <t>Skei Servicenter</t>
  </si>
  <si>
    <t>Støtt Media</t>
  </si>
  <si>
    <t>Sunnfjord Sport &amp; Gaming</t>
  </si>
  <si>
    <t>Fjordane Reisebyrå</t>
  </si>
  <si>
    <t>Univerket</t>
  </si>
  <si>
    <t>Nynorskhuset i Førde</t>
  </si>
  <si>
    <t>Televikar</t>
  </si>
  <si>
    <t>Coastwear</t>
  </si>
  <si>
    <t>Bergen Klatresenter</t>
  </si>
  <si>
    <t>Kardemomme AS</t>
  </si>
  <si>
    <t>Precalq Solutions</t>
  </si>
  <si>
    <t>Erketunet Gardsbakeri</t>
  </si>
  <si>
    <t>Søknad om stønad til investering i maskiner</t>
  </si>
  <si>
    <t>Utvikling av prototype for patent</t>
  </si>
  <si>
    <t>Heilårs tømmestasjon og vannfylling for bubilar og campingvogner</t>
  </si>
  <si>
    <t>Søknad om støtte til reinseanlegg, i forbindelse med utviding av drift</t>
  </si>
  <si>
    <t>Søknad om tilskot til utvikling av lokalt brettspel</t>
  </si>
  <si>
    <t>Støtte til utvikling av Sunnfjord Sport &amp; Gaming</t>
  </si>
  <si>
    <t>Søknad til bedriftsutvikling for Fjordane Reisebyrå AS</t>
  </si>
  <si>
    <t>Bedriftsutvikling og investeringsstøtte i Univerket</t>
  </si>
  <si>
    <t>Søknad til aktivitetskonsept for ungdom og vaksne</t>
  </si>
  <si>
    <t>Nynorskhuset i Førde - eit nasjonalt kraftsentrum for norsk språk og kultur</t>
  </si>
  <si>
    <t>Søknad om tilskudd for å utvikle elektronisk brukersnitt på Televikar A/S sitt tjenestetilbud</t>
  </si>
  <si>
    <t>Utvikling av nytt firma som vil produsere og selje produkter laget av fiskeskinn</t>
  </si>
  <si>
    <t>Søknad om støtte til Førde Klatresenter AS - Barne- og ungdomsavdeling</t>
  </si>
  <si>
    <t>Urban Kaffibar</t>
  </si>
  <si>
    <t>Søknad om tilskot for realisering og utvikling av programvare for elektrobransjen</t>
  </si>
  <si>
    <t>Søknad om støtte til å etablere avdeling av Erketunet Gardsbakeri på Alti Førde</t>
  </si>
  <si>
    <t>Scandic Sunnfjord Hotel &amp; Spa</t>
  </si>
  <si>
    <t>Spenst Førde</t>
  </si>
  <si>
    <t>Thon Hotel Jølster</t>
  </si>
  <si>
    <t>Ferske Smakar</t>
  </si>
  <si>
    <t>Tekon</t>
  </si>
  <si>
    <t>Heidi Vallestad</t>
  </si>
  <si>
    <t>Folk Engros</t>
  </si>
  <si>
    <t>Jølstraholmen Camping og Hytter</t>
  </si>
  <si>
    <t>Førde Gjestehus og Camping</t>
  </si>
  <si>
    <t>Dan Gøran Espedal</t>
  </si>
  <si>
    <t>Puls Førde</t>
  </si>
  <si>
    <t>Sunnfjord Utvikling</t>
  </si>
  <si>
    <t>TD Førde</t>
  </si>
  <si>
    <t>Thon Hotel Førde</t>
  </si>
  <si>
    <t>Digitalisering av konferanserom</t>
  </si>
  <si>
    <t>Tiltak for å motvirke negative virkninger av Covid-19 ved Spenst Førde</t>
  </si>
  <si>
    <t>Søknad om støtte til digital marknadsføring</t>
  </si>
  <si>
    <t>Søknad om støtte til digital gjennomføring av arrangement</t>
  </si>
  <si>
    <t>Tilskot til produktutvikling, digitalisering og distribusjonssamarbeid med andre aktørar</t>
  </si>
  <si>
    <t>Synlighet og ny kundegruppe</t>
  </si>
  <si>
    <t>Glamping</t>
  </si>
  <si>
    <t>Utvikling og omstilling</t>
  </si>
  <si>
    <t>Søknad om medfinansiering av nettmagasinet iFørde</t>
  </si>
  <si>
    <t>Omstilling og utvikling</t>
  </si>
  <si>
    <t>Utvikling av campingplassen for å unngå permittering og styrke vår markedsposisjon til neste sesong</t>
  </si>
  <si>
    <t>Søknad om midlar til nettside/marknadsføring av foredrag</t>
  </si>
  <si>
    <t>Søknad om kjøp av treningsutstyr grunnet kapasitetsutfordringer ifb med smittevernregler</t>
  </si>
  <si>
    <t>Utviklingstiltak for næringslivet i Sunnfjord</t>
  </si>
  <si>
    <t>Søknad om tilskot ifbm covid-19</t>
  </si>
  <si>
    <t>PEAK Sunnfjord</t>
  </si>
  <si>
    <t>Studio for digitale møter og konferanser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</si>
</sst>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;\-#,###;0"/>
    <numFmt numFmtId="165" formatCode="0_ ;\-0\ "/>
  </numFmts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9"/>
      <name val="Verdana"/>
    </font>
    <font>
      <sz val="8"/>
      <name val="Verdana"/>
    </font>
    <font>
      <b/>
      <sz val="8"/>
      <name val="Verdana"/>
    </font>
    <font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/>
    <xf numFmtId="1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164" fontId="19" fillId="0" borderId="0" xfId="0" applyNumberFormat="1" applyFont="1" applyFill="1" applyBorder="1" applyAlignment="1" applyProtection="1"/>
    <xf numFmtId="164" fontId="20" fillId="34" borderId="0" xfId="0" applyNumberFormat="1" applyFont="1" applyFill="1" applyBorder="1" applyAlignment="1" applyProtection="1"/>
    <xf numFmtId="164" fontId="0" fillId="0" borderId="0" xfId="0" applyNumberFormat="1"/>
    <xf numFmtId="0" fontId="21" fillId="0" borderId="0" xfId="0" applyFont="1" applyFill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164" fontId="20" fillId="34" borderId="11" xfId="0" applyNumberFormat="1" applyFont="1" applyFill="1" applyBorder="1" applyAlignment="1" applyProtection="1"/>
    <xf numFmtId="0" fontId="0" fillId="0" borderId="14" xfId="0" applyBorder="1"/>
    <xf numFmtId="0" fontId="0" fillId="0" borderId="17" xfId="0" applyBorder="1"/>
    <xf numFmtId="0" fontId="0" fillId="0" borderId="18" xfId="0" applyBorder="1"/>
    <xf numFmtId="164" fontId="20" fillId="34" borderId="10" xfId="0" applyNumberFormat="1" applyFont="1" applyFill="1" applyBorder="1" applyAlignment="1" applyProtection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21" xfId="0" applyBorder="1"/>
    <xf numFmtId="164" fontId="20" fillId="34" borderId="12" xfId="0" applyNumberFormat="1" applyFont="1" applyFill="1" applyBorder="1" applyAlignment="1" applyProtection="1"/>
    <xf numFmtId="0" fontId="0" fillId="0" borderId="0" xfId="0" applyBorder="1"/>
    <xf numFmtId="0" fontId="0" fillId="0" borderId="22" xfId="0" applyBorder="1"/>
    <xf numFmtId="164" fontId="20" fillId="34" borderId="13" xfId="0" applyNumberFormat="1" applyFont="1" applyFill="1" applyBorder="1" applyAlignment="1" applyProtection="1"/>
    <xf numFmtId="0" fontId="0" fillId="0" borderId="23" xfId="0" applyBorder="1"/>
    <xf numFmtId="0" fontId="0" fillId="0" borderId="24" xfId="0" applyBorder="1"/>
    <xf numFmtId="164" fontId="0" fillId="0" borderId="25" xfId="0" applyNumberFormat="1" applyBorder="1"/>
    <xf numFmtId="165" fontId="24" fillId="34" borderId="11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</cellXfs>
  <cellStyles count="42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 customBuiltin="1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pane ySplit="1" topLeftCell="A18" activePane="bottomLeft" state="frozenSplit"/>
      <selection pane="bottomLeft" activeCell="F4" sqref="F4"/>
    </sheetView>
  </sheetViews>
  <sheetFormatPr baseColWidth="10" defaultColWidth="11.5703125" defaultRowHeight="14.65" customHeight="1" x14ac:dyDescent="0.25"/>
  <cols>
    <col min="1" max="1" width="11.140625" bestFit="1" customWidth="1"/>
    <col min="2" max="2" width="74.7109375" customWidth="1"/>
    <col min="3" max="3" width="39" customWidth="1"/>
    <col min="4" max="4" width="20.28515625" bestFit="1" customWidth="1"/>
    <col min="5" max="5" width="11.140625" bestFit="1" customWidth="1"/>
  </cols>
  <sheetData>
    <row r="1" spans="1:5" ht="14.6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4.65" customHeight="1" x14ac:dyDescent="0.25">
      <c r="A2" s="2">
        <v>2014</v>
      </c>
      <c r="B2" s="3" t="s">
        <v>5</v>
      </c>
      <c r="C2" s="3" t="s">
        <v>6</v>
      </c>
      <c r="D2" s="3" t="s">
        <v>7</v>
      </c>
      <c r="E2" s="4">
        <v>135000</v>
      </c>
    </row>
    <row r="3" spans="1:5" ht="14.65" customHeight="1" x14ac:dyDescent="0.25">
      <c r="A3" s="2">
        <v>2014</v>
      </c>
      <c r="B3" s="3" t="s">
        <v>8</v>
      </c>
      <c r="C3" s="3" t="s">
        <v>9</v>
      </c>
      <c r="D3" s="3" t="s">
        <v>10</v>
      </c>
      <c r="E3" s="4">
        <v>7500</v>
      </c>
    </row>
    <row r="4" spans="1:5" ht="14.65" customHeight="1" x14ac:dyDescent="0.25">
      <c r="A4" s="2">
        <v>2014</v>
      </c>
      <c r="B4" s="3" t="s">
        <v>8</v>
      </c>
      <c r="C4" s="3" t="s">
        <v>11</v>
      </c>
      <c r="D4" s="3" t="s">
        <v>7</v>
      </c>
      <c r="E4" s="4">
        <v>7500</v>
      </c>
    </row>
    <row r="5" spans="1:5" ht="14.65" customHeight="1" x14ac:dyDescent="0.25">
      <c r="A5" s="2">
        <v>2014</v>
      </c>
      <c r="B5" s="3" t="s">
        <v>8</v>
      </c>
      <c r="C5" s="3" t="s">
        <v>11</v>
      </c>
      <c r="D5" s="3" t="s">
        <v>12</v>
      </c>
      <c r="E5" s="4">
        <v>7500</v>
      </c>
    </row>
    <row r="6" spans="1:5" ht="14.65" customHeight="1" x14ac:dyDescent="0.25">
      <c r="A6" s="2">
        <v>2014</v>
      </c>
      <c r="B6" s="3" t="s">
        <v>8</v>
      </c>
      <c r="C6" s="3" t="s">
        <v>11</v>
      </c>
      <c r="D6" s="3" t="s">
        <v>13</v>
      </c>
      <c r="E6" s="4">
        <v>7500</v>
      </c>
    </row>
    <row r="7" spans="1:5" ht="14.65" customHeight="1" x14ac:dyDescent="0.25">
      <c r="A7" s="2">
        <v>2014</v>
      </c>
      <c r="B7" s="3" t="s">
        <v>14</v>
      </c>
      <c r="C7" s="3" t="s">
        <v>15</v>
      </c>
      <c r="D7" s="3" t="s">
        <v>12</v>
      </c>
      <c r="E7" s="4">
        <v>21500</v>
      </c>
    </row>
    <row r="8" spans="1:5" ht="14.65" customHeight="1" x14ac:dyDescent="0.25">
      <c r="A8" s="2">
        <v>2014</v>
      </c>
      <c r="B8" s="3" t="s">
        <v>16</v>
      </c>
      <c r="C8" s="3" t="s">
        <v>17</v>
      </c>
      <c r="D8" s="3" t="s">
        <v>12</v>
      </c>
      <c r="E8" s="4">
        <v>148500</v>
      </c>
    </row>
    <row r="9" spans="1:5" ht="14.65" customHeight="1" x14ac:dyDescent="0.25">
      <c r="A9" s="2">
        <v>2014</v>
      </c>
      <c r="B9" s="3" t="s">
        <v>18</v>
      </c>
      <c r="C9" s="3" t="s">
        <v>19</v>
      </c>
      <c r="D9" s="3" t="s">
        <v>7</v>
      </c>
      <c r="E9" s="4">
        <v>129600</v>
      </c>
    </row>
    <row r="10" spans="1:5" ht="14.65" customHeight="1" x14ac:dyDescent="0.25">
      <c r="A10" s="2">
        <v>2014</v>
      </c>
      <c r="B10" s="3" t="s">
        <v>20</v>
      </c>
      <c r="C10" s="3" t="s">
        <v>21</v>
      </c>
      <c r="D10" s="3" t="s">
        <v>7</v>
      </c>
      <c r="E10" s="4">
        <v>97500</v>
      </c>
    </row>
    <row r="11" spans="1:5" ht="14.65" customHeight="1" x14ac:dyDescent="0.25">
      <c r="A11" s="2">
        <v>2014</v>
      </c>
      <c r="B11" s="3" t="s">
        <v>22</v>
      </c>
      <c r="C11" s="3" t="s">
        <v>23</v>
      </c>
      <c r="D11" s="3" t="s">
        <v>13</v>
      </c>
      <c r="E11" s="4">
        <v>65960</v>
      </c>
    </row>
    <row r="12" spans="1:5" ht="14.65" customHeight="1" x14ac:dyDescent="0.25">
      <c r="A12" s="2">
        <v>2014</v>
      </c>
      <c r="B12" s="3" t="s">
        <v>24</v>
      </c>
      <c r="C12" s="3" t="s">
        <v>25</v>
      </c>
      <c r="D12" s="3" t="s">
        <v>12</v>
      </c>
      <c r="E12" s="4">
        <v>27500</v>
      </c>
    </row>
    <row r="13" spans="1:5" ht="14.65" customHeight="1" x14ac:dyDescent="0.25">
      <c r="A13" s="2">
        <v>2014</v>
      </c>
      <c r="B13" s="3" t="s">
        <v>26</v>
      </c>
      <c r="C13" s="3" t="s">
        <v>27</v>
      </c>
      <c r="D13" s="3" t="s">
        <v>13</v>
      </c>
      <c r="E13" s="4">
        <v>100000</v>
      </c>
    </row>
    <row r="14" spans="1:5" ht="14.65" customHeight="1" x14ac:dyDescent="0.25">
      <c r="A14" s="2">
        <v>2014</v>
      </c>
      <c r="B14" s="3" t="s">
        <v>28</v>
      </c>
      <c r="C14" s="3" t="s">
        <v>29</v>
      </c>
      <c r="D14" s="3" t="s">
        <v>30</v>
      </c>
      <c r="E14" s="4">
        <v>37500</v>
      </c>
    </row>
    <row r="15" spans="1:5" ht="14.65" customHeight="1" x14ac:dyDescent="0.25">
      <c r="A15" s="2">
        <v>2014</v>
      </c>
      <c r="B15" s="3" t="s">
        <v>31</v>
      </c>
      <c r="C15" s="3" t="s">
        <v>32</v>
      </c>
      <c r="D15" s="3" t="s">
        <v>12</v>
      </c>
      <c r="E15" s="4">
        <v>50000</v>
      </c>
    </row>
    <row r="16" spans="1:5" ht="14.65" customHeight="1" x14ac:dyDescent="0.25">
      <c r="A16" s="2">
        <v>2014</v>
      </c>
      <c r="B16" s="3" t="s">
        <v>33</v>
      </c>
      <c r="C16" s="3" t="s">
        <v>34</v>
      </c>
      <c r="D16" s="3" t="s">
        <v>10</v>
      </c>
      <c r="E16" s="4">
        <v>53200</v>
      </c>
    </row>
    <row r="17" spans="1:5" ht="14.65" customHeight="1" x14ac:dyDescent="0.25">
      <c r="A17" s="2">
        <v>2014</v>
      </c>
      <c r="B17" s="3" t="s">
        <v>35</v>
      </c>
      <c r="C17" s="3" t="s">
        <v>36</v>
      </c>
      <c r="D17" s="3" t="s">
        <v>12</v>
      </c>
      <c r="E17" s="4">
        <v>264000</v>
      </c>
    </row>
    <row r="18" spans="1:5" ht="14.65" customHeight="1" x14ac:dyDescent="0.25">
      <c r="A18" s="2">
        <v>2014</v>
      </c>
      <c r="B18" s="3" t="s">
        <v>37</v>
      </c>
      <c r="C18" s="3" t="s">
        <v>38</v>
      </c>
      <c r="D18" s="3" t="s">
        <v>12</v>
      </c>
      <c r="E18" s="4">
        <v>50000</v>
      </c>
    </row>
    <row r="19" spans="1:5" ht="14.65" customHeight="1" x14ac:dyDescent="0.25">
      <c r="A19" s="2">
        <v>2014</v>
      </c>
      <c r="B19" s="3" t="s">
        <v>39</v>
      </c>
      <c r="C19" s="3" t="s">
        <v>40</v>
      </c>
      <c r="D19" s="3" t="s">
        <v>12</v>
      </c>
      <c r="E19" s="4">
        <v>25000</v>
      </c>
    </row>
    <row r="20" spans="1:5" ht="14.65" customHeight="1" x14ac:dyDescent="0.25">
      <c r="A20" s="2">
        <v>2014</v>
      </c>
      <c r="B20" s="3" t="s">
        <v>41</v>
      </c>
      <c r="C20" s="3" t="s">
        <v>42</v>
      </c>
      <c r="D20" s="3" t="s">
        <v>13</v>
      </c>
      <c r="E20" s="4">
        <v>100000</v>
      </c>
    </row>
    <row r="21" spans="1:5" ht="14.65" customHeight="1" x14ac:dyDescent="0.25">
      <c r="A21" s="2">
        <v>2014</v>
      </c>
      <c r="B21" s="3" t="s">
        <v>43</v>
      </c>
      <c r="C21" s="3" t="s">
        <v>44</v>
      </c>
      <c r="D21" s="3" t="s">
        <v>10</v>
      </c>
      <c r="E21" s="4">
        <v>152000</v>
      </c>
    </row>
    <row r="22" spans="1:5" ht="14.65" customHeight="1" x14ac:dyDescent="0.25">
      <c r="A22" s="2">
        <v>2014</v>
      </c>
      <c r="B22" s="3" t="s">
        <v>45</v>
      </c>
      <c r="C22" s="3" t="s">
        <v>46</v>
      </c>
      <c r="D22" s="3" t="s">
        <v>10</v>
      </c>
      <c r="E22" s="4">
        <v>92400</v>
      </c>
    </row>
    <row r="23" spans="1:5" ht="14.65" customHeight="1" x14ac:dyDescent="0.25">
      <c r="A23" s="2">
        <v>2014</v>
      </c>
      <c r="B23" s="3" t="s">
        <v>47</v>
      </c>
      <c r="C23" s="3" t="s">
        <v>48</v>
      </c>
      <c r="D23" s="3" t="s">
        <v>49</v>
      </c>
      <c r="E23" s="4">
        <v>77500</v>
      </c>
    </row>
    <row r="24" spans="1:5" ht="14.65" customHeight="1" x14ac:dyDescent="0.25">
      <c r="A24" s="2">
        <v>2014</v>
      </c>
      <c r="B24" s="3" t="s">
        <v>50</v>
      </c>
      <c r="C24" s="3" t="s">
        <v>51</v>
      </c>
      <c r="D24" s="3" t="s">
        <v>10</v>
      </c>
      <c r="E24" s="4">
        <v>50000</v>
      </c>
    </row>
    <row r="25" spans="1:5" ht="14.65" customHeight="1" x14ac:dyDescent="0.25">
      <c r="A25" s="2">
        <v>2014</v>
      </c>
      <c r="B25" s="3" t="s">
        <v>52</v>
      </c>
      <c r="C25" s="3" t="s">
        <v>53</v>
      </c>
      <c r="D25" s="3" t="s">
        <v>12</v>
      </c>
      <c r="E25" s="4">
        <v>30000</v>
      </c>
    </row>
    <row r="26" spans="1:5" ht="14.65" customHeight="1" x14ac:dyDescent="0.25">
      <c r="A26" s="2">
        <v>2014</v>
      </c>
      <c r="B26" s="3" t="s">
        <v>52</v>
      </c>
      <c r="C26" s="3" t="s">
        <v>53</v>
      </c>
      <c r="D26" s="3" t="s">
        <v>13</v>
      </c>
      <c r="E26" s="4">
        <v>30000</v>
      </c>
    </row>
    <row r="27" spans="1:5" ht="14.65" customHeight="1" x14ac:dyDescent="0.25">
      <c r="A27" s="2">
        <v>2014</v>
      </c>
      <c r="B27" s="3" t="s">
        <v>52</v>
      </c>
      <c r="C27" s="3" t="s">
        <v>53</v>
      </c>
      <c r="D27" s="3" t="s">
        <v>10</v>
      </c>
      <c r="E27" s="4">
        <v>30000</v>
      </c>
    </row>
    <row r="28" spans="1:5" ht="14.65" customHeight="1" x14ac:dyDescent="0.25">
      <c r="A28" s="2">
        <v>2014</v>
      </c>
      <c r="B28" s="3" t="s">
        <v>54</v>
      </c>
      <c r="C28" s="3" t="s">
        <v>55</v>
      </c>
      <c r="D28" s="3" t="s">
        <v>7</v>
      </c>
      <c r="E28" s="4">
        <v>150000</v>
      </c>
    </row>
    <row r="29" spans="1:5" ht="14.65" customHeight="1" x14ac:dyDescent="0.25">
      <c r="A29" s="2">
        <v>2014</v>
      </c>
      <c r="B29" s="3" t="s">
        <v>56</v>
      </c>
      <c r="C29" s="3" t="s">
        <v>57</v>
      </c>
      <c r="D29" s="3" t="s">
        <v>10</v>
      </c>
      <c r="E29" s="4">
        <v>18880</v>
      </c>
    </row>
    <row r="30" spans="1:5" ht="14.65" customHeight="1" x14ac:dyDescent="0.25">
      <c r="A30" s="2">
        <v>2014</v>
      </c>
      <c r="B30" s="3" t="s">
        <v>58</v>
      </c>
      <c r="C30" s="3" t="s">
        <v>59</v>
      </c>
      <c r="D30" s="3" t="s">
        <v>12</v>
      </c>
      <c r="E30" s="4">
        <v>25000</v>
      </c>
    </row>
    <row r="31" spans="1:5" ht="14.65" customHeight="1" x14ac:dyDescent="0.25">
      <c r="A31" s="2">
        <v>2014</v>
      </c>
      <c r="B31" s="3" t="s">
        <v>60</v>
      </c>
      <c r="C31" s="3" t="s">
        <v>61</v>
      </c>
      <c r="D31" s="3" t="s">
        <v>62</v>
      </c>
      <c r="E31" s="4">
        <v>92500</v>
      </c>
    </row>
    <row r="32" spans="1:5" ht="14.65" customHeight="1" x14ac:dyDescent="0.25">
      <c r="A32" s="2">
        <v>2014</v>
      </c>
      <c r="B32" s="3" t="s">
        <v>63</v>
      </c>
      <c r="C32" s="3" t="s">
        <v>64</v>
      </c>
      <c r="D32" s="3" t="s">
        <v>49</v>
      </c>
      <c r="E32" s="4">
        <v>35000</v>
      </c>
    </row>
    <row r="33" spans="1:5" ht="14.65" customHeight="1" x14ac:dyDescent="0.25">
      <c r="A33" s="2">
        <v>2014</v>
      </c>
      <c r="B33" s="3" t="s">
        <v>65</v>
      </c>
      <c r="C33" s="3" t="s">
        <v>66</v>
      </c>
      <c r="D33" s="3" t="s">
        <v>10</v>
      </c>
      <c r="E33" s="4">
        <v>20000</v>
      </c>
    </row>
    <row r="34" spans="1:5" ht="14.65" customHeight="1" x14ac:dyDescent="0.25">
      <c r="A34" s="2">
        <v>2014</v>
      </c>
      <c r="B34" s="3" t="s">
        <v>67</v>
      </c>
      <c r="C34" s="3" t="s">
        <v>66</v>
      </c>
      <c r="D34" s="3" t="s">
        <v>10</v>
      </c>
      <c r="E34" s="4">
        <v>80000</v>
      </c>
    </row>
    <row r="35" spans="1:5" ht="14.65" customHeight="1" x14ac:dyDescent="0.25">
      <c r="A35" s="2">
        <v>2014</v>
      </c>
      <c r="B35" s="3" t="s">
        <v>68</v>
      </c>
      <c r="C35" s="3" t="s">
        <v>69</v>
      </c>
      <c r="D35" s="3" t="s">
        <v>13</v>
      </c>
      <c r="E35" s="4">
        <v>60000</v>
      </c>
    </row>
    <row r="36" spans="1:5" ht="14.65" customHeight="1" x14ac:dyDescent="0.25">
      <c r="A36" s="2">
        <v>2014</v>
      </c>
      <c r="B36" s="3" t="s">
        <v>70</v>
      </c>
      <c r="C36" s="3" t="s">
        <v>71</v>
      </c>
      <c r="D36" s="3" t="s">
        <v>10</v>
      </c>
      <c r="E36" s="4">
        <v>37500</v>
      </c>
    </row>
    <row r="37" spans="1:5" ht="14.65" customHeight="1" x14ac:dyDescent="0.25">
      <c r="A37" s="2">
        <v>2014</v>
      </c>
      <c r="B37" s="3" t="s">
        <v>72</v>
      </c>
      <c r="C37" s="3" t="s">
        <v>73</v>
      </c>
      <c r="D37" s="3" t="s">
        <v>7</v>
      </c>
      <c r="E37" s="4">
        <v>50000</v>
      </c>
    </row>
    <row r="38" spans="1:5" ht="14.65" customHeight="1" x14ac:dyDescent="0.25">
      <c r="A38" s="2">
        <v>2014</v>
      </c>
      <c r="B38" s="3" t="s">
        <v>74</v>
      </c>
      <c r="C38" s="3" t="s">
        <v>75</v>
      </c>
      <c r="D38" s="3" t="s">
        <v>76</v>
      </c>
      <c r="E38" s="4">
        <v>45000</v>
      </c>
    </row>
    <row r="39" spans="1:5" ht="14.65" customHeight="1" x14ac:dyDescent="0.25">
      <c r="A39" s="2">
        <v>2014</v>
      </c>
      <c r="B39" s="3" t="s">
        <v>77</v>
      </c>
      <c r="C39" s="3" t="s">
        <v>78</v>
      </c>
      <c r="D39" s="3" t="s">
        <v>49</v>
      </c>
      <c r="E39" s="4">
        <v>45000</v>
      </c>
    </row>
    <row r="40" spans="1:5" ht="14.65" customHeight="1" x14ac:dyDescent="0.25">
      <c r="A40" s="2">
        <v>2014</v>
      </c>
      <c r="B40" s="3" t="s">
        <v>79</v>
      </c>
      <c r="C40" s="3" t="s">
        <v>80</v>
      </c>
      <c r="D40" s="3" t="s">
        <v>10</v>
      </c>
      <c r="E40" s="4">
        <v>50000</v>
      </c>
    </row>
    <row r="41" spans="1:5" ht="14.65" customHeight="1" x14ac:dyDescent="0.25">
      <c r="A41" s="2">
        <v>2014</v>
      </c>
      <c r="B41" s="3" t="s">
        <v>81</v>
      </c>
      <c r="C41" s="3" t="s">
        <v>82</v>
      </c>
      <c r="D41" s="3" t="s">
        <v>30</v>
      </c>
      <c r="E41" s="4">
        <v>45000</v>
      </c>
    </row>
    <row r="42" spans="1:5" ht="14.65" customHeight="1" x14ac:dyDescent="0.25">
      <c r="A42" s="2">
        <v>2014</v>
      </c>
      <c r="B42" s="3" t="s">
        <v>83</v>
      </c>
      <c r="C42" s="3" t="s">
        <v>69</v>
      </c>
      <c r="D42" s="3" t="s">
        <v>62</v>
      </c>
      <c r="E42" s="4">
        <v>45000</v>
      </c>
    </row>
    <row r="43" spans="1:5" ht="14.65" customHeight="1" x14ac:dyDescent="0.25">
      <c r="A43" s="2">
        <v>2014</v>
      </c>
      <c r="B43" s="3" t="s">
        <v>84</v>
      </c>
      <c r="C43" s="3" t="s">
        <v>85</v>
      </c>
      <c r="D43" s="3" t="s">
        <v>10</v>
      </c>
      <c r="E43" s="4">
        <v>100000</v>
      </c>
    </row>
    <row r="44" spans="1:5" ht="14.65" customHeight="1" x14ac:dyDescent="0.25">
      <c r="A44" s="2">
        <v>2014</v>
      </c>
      <c r="B44" s="3" t="s">
        <v>86</v>
      </c>
      <c r="C44" s="3" t="s">
        <v>87</v>
      </c>
      <c r="D44" s="3" t="s">
        <v>62</v>
      </c>
      <c r="E44" s="4">
        <v>20000</v>
      </c>
    </row>
    <row r="45" spans="1:5" ht="14.65" customHeight="1" x14ac:dyDescent="0.25">
      <c r="A45" s="2">
        <v>2014</v>
      </c>
      <c r="B45" s="3" t="s">
        <v>88</v>
      </c>
      <c r="C45" s="3" t="s">
        <v>82</v>
      </c>
      <c r="D45" s="3" t="s">
        <v>12</v>
      </c>
      <c r="E45" s="4">
        <v>162500</v>
      </c>
    </row>
    <row r="46" spans="1:5" ht="14.65" customHeight="1" x14ac:dyDescent="0.25">
      <c r="A46" s="2">
        <v>2014</v>
      </c>
      <c r="B46" s="3" t="s">
        <v>89</v>
      </c>
      <c r="C46" s="3" t="s">
        <v>90</v>
      </c>
      <c r="D46" s="3" t="s">
        <v>30</v>
      </c>
      <c r="E46" s="4">
        <v>68192</v>
      </c>
    </row>
    <row r="47" spans="1:5" ht="14.65" customHeight="1" x14ac:dyDescent="0.25">
      <c r="A47" s="2">
        <v>2014</v>
      </c>
      <c r="B47" s="3" t="s">
        <v>91</v>
      </c>
      <c r="C47" s="3" t="s">
        <v>92</v>
      </c>
      <c r="D47" s="3" t="s">
        <v>10</v>
      </c>
      <c r="E47" s="4">
        <v>250000</v>
      </c>
    </row>
    <row r="48" spans="1:5" ht="14.65" customHeight="1" x14ac:dyDescent="0.25">
      <c r="A48" s="2">
        <v>2014</v>
      </c>
      <c r="B48" s="3" t="s">
        <v>93</v>
      </c>
      <c r="C48" s="3" t="s">
        <v>69</v>
      </c>
      <c r="D48" s="3" t="s">
        <v>13</v>
      </c>
      <c r="E48" s="4">
        <v>20000</v>
      </c>
    </row>
    <row r="49" spans="1:5" ht="14.65" customHeight="1" x14ac:dyDescent="0.25">
      <c r="A49" s="2">
        <v>2014</v>
      </c>
      <c r="B49" s="3" t="s">
        <v>93</v>
      </c>
      <c r="C49" s="3" t="s">
        <v>78</v>
      </c>
      <c r="D49" s="3" t="s">
        <v>10</v>
      </c>
      <c r="E49" s="4">
        <v>45000</v>
      </c>
    </row>
    <row r="50" spans="1:5" ht="14.65" customHeight="1" x14ac:dyDescent="0.25">
      <c r="A50" s="2">
        <v>2014</v>
      </c>
      <c r="B50" s="3" t="s">
        <v>93</v>
      </c>
      <c r="C50" s="3" t="s">
        <v>94</v>
      </c>
      <c r="D50" s="3" t="s">
        <v>12</v>
      </c>
      <c r="E50" s="4">
        <v>20000</v>
      </c>
    </row>
    <row r="51" spans="1:5" ht="14.65" customHeight="1" x14ac:dyDescent="0.25">
      <c r="A51" s="2">
        <v>2014</v>
      </c>
      <c r="B51" s="3" t="s">
        <v>95</v>
      </c>
      <c r="C51" s="3" t="s">
        <v>96</v>
      </c>
      <c r="D51" s="3" t="s">
        <v>10</v>
      </c>
      <c r="E51" s="4">
        <v>72922</v>
      </c>
    </row>
    <row r="52" spans="1:5" ht="14.65" customHeight="1" x14ac:dyDescent="0.25">
      <c r="A52" s="2">
        <v>2014</v>
      </c>
      <c r="B52" s="3" t="s">
        <v>95</v>
      </c>
      <c r="C52" s="3" t="s">
        <v>96</v>
      </c>
      <c r="D52" s="3" t="s">
        <v>7</v>
      </c>
      <c r="E52" s="4">
        <v>38568</v>
      </c>
    </row>
    <row r="53" spans="1:5" ht="14.65" customHeight="1" x14ac:dyDescent="0.25">
      <c r="A53" s="2">
        <v>2014</v>
      </c>
      <c r="B53" s="3" t="s">
        <v>97</v>
      </c>
      <c r="C53" s="3" t="s">
        <v>96</v>
      </c>
      <c r="D53" s="3" t="s">
        <v>12</v>
      </c>
      <c r="E53" s="4">
        <v>39068</v>
      </c>
    </row>
    <row r="54" spans="1:5" ht="14.65" customHeight="1" x14ac:dyDescent="0.25">
      <c r="A54" s="2">
        <v>2014</v>
      </c>
      <c r="B54" s="3" t="s">
        <v>95</v>
      </c>
      <c r="C54" s="3" t="s">
        <v>96</v>
      </c>
      <c r="D54" s="3" t="s">
        <v>13</v>
      </c>
      <c r="E54" s="4">
        <v>38032</v>
      </c>
    </row>
    <row r="55" spans="1:5" ht="14.65" customHeight="1" x14ac:dyDescent="0.25">
      <c r="A55" s="2">
        <v>2014</v>
      </c>
      <c r="B55" s="3" t="s">
        <v>93</v>
      </c>
      <c r="C55" s="3" t="s">
        <v>75</v>
      </c>
      <c r="D55" s="3" t="s">
        <v>7</v>
      </c>
      <c r="E55" s="4">
        <v>20000</v>
      </c>
    </row>
    <row r="57" spans="1:5" ht="14.65" customHeight="1" x14ac:dyDescent="0.25">
      <c r="A57" s="5" t="s">
        <v>98</v>
      </c>
      <c r="B57" s="5" t="s">
        <v>98</v>
      </c>
      <c r="C57" s="5" t="s">
        <v>98</v>
      </c>
      <c r="D57" s="5" t="s">
        <v>98</v>
      </c>
      <c r="E57" s="5">
        <f>SUM(E2:E56)</f>
        <v>3490322</v>
      </c>
    </row>
  </sheetData>
  <autoFilter ref="A1:E55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H10" sqref="H10"/>
    </sheetView>
  </sheetViews>
  <sheetFormatPr baseColWidth="10" defaultColWidth="11.5703125" defaultRowHeight="14.65" customHeight="1" x14ac:dyDescent="0.25"/>
  <cols>
    <col min="1" max="1" width="11.28515625" customWidth="1"/>
    <col min="2" max="2" width="49" customWidth="1"/>
    <col min="3" max="3" width="26.28515625" customWidth="1"/>
    <col min="4" max="5" width="20.28515625" bestFit="1" customWidth="1"/>
    <col min="6" max="6" width="11.140625" bestFit="1" customWidth="1"/>
  </cols>
  <sheetData>
    <row r="1" spans="1:6" ht="14.6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99</v>
      </c>
      <c r="F1" s="1" t="s">
        <v>4</v>
      </c>
    </row>
    <row r="2" spans="1:6" ht="14.65" customHeight="1" x14ac:dyDescent="0.25">
      <c r="A2" s="2">
        <v>2015</v>
      </c>
      <c r="B2" s="3" t="s">
        <v>100</v>
      </c>
      <c r="C2" s="3" t="s">
        <v>101</v>
      </c>
      <c r="D2" s="3" t="s">
        <v>7</v>
      </c>
      <c r="E2" s="3" t="s">
        <v>102</v>
      </c>
      <c r="F2" s="4">
        <v>112400</v>
      </c>
    </row>
    <row r="3" spans="1:6" ht="14.65" customHeight="1" x14ac:dyDescent="0.25">
      <c r="A3" s="2">
        <v>2015</v>
      </c>
      <c r="B3" s="3" t="s">
        <v>103</v>
      </c>
      <c r="C3" s="3" t="s">
        <v>104</v>
      </c>
      <c r="D3" s="3" t="s">
        <v>13</v>
      </c>
      <c r="E3" s="3" t="s">
        <v>102</v>
      </c>
      <c r="F3" s="4">
        <v>45000</v>
      </c>
    </row>
    <row r="4" spans="1:6" ht="14.65" customHeight="1" x14ac:dyDescent="0.25">
      <c r="A4" s="2">
        <v>2015</v>
      </c>
      <c r="B4" s="3" t="s">
        <v>105</v>
      </c>
      <c r="C4" s="3" t="s">
        <v>106</v>
      </c>
      <c r="D4" s="3" t="s">
        <v>10</v>
      </c>
      <c r="E4" s="3" t="s">
        <v>102</v>
      </c>
      <c r="F4" s="4">
        <v>25000</v>
      </c>
    </row>
    <row r="5" spans="1:6" ht="14.65" customHeight="1" x14ac:dyDescent="0.25">
      <c r="A5" s="2">
        <v>2015</v>
      </c>
      <c r="B5" s="3" t="s">
        <v>107</v>
      </c>
      <c r="C5" s="3" t="s">
        <v>44</v>
      </c>
      <c r="D5" s="3" t="s">
        <v>10</v>
      </c>
      <c r="E5" s="3" t="s">
        <v>102</v>
      </c>
      <c r="F5" s="4">
        <v>90000</v>
      </c>
    </row>
    <row r="6" spans="1:6" ht="14.65" customHeight="1" x14ac:dyDescent="0.25">
      <c r="A6" s="2">
        <v>2015</v>
      </c>
      <c r="B6" s="3" t="s">
        <v>108</v>
      </c>
      <c r="C6" s="3" t="s">
        <v>109</v>
      </c>
      <c r="D6" s="3" t="s">
        <v>12</v>
      </c>
      <c r="E6" s="3" t="s">
        <v>102</v>
      </c>
      <c r="F6" s="4">
        <v>113250</v>
      </c>
    </row>
    <row r="7" spans="1:6" ht="14.65" customHeight="1" x14ac:dyDescent="0.25">
      <c r="A7" s="2">
        <v>2015</v>
      </c>
      <c r="B7" s="3" t="s">
        <v>110</v>
      </c>
      <c r="C7" s="3" t="s">
        <v>111</v>
      </c>
      <c r="D7" s="3" t="s">
        <v>12</v>
      </c>
      <c r="E7" s="3" t="s">
        <v>102</v>
      </c>
      <c r="F7" s="4">
        <v>78500</v>
      </c>
    </row>
    <row r="8" spans="1:6" ht="14.65" customHeight="1" x14ac:dyDescent="0.25">
      <c r="A8" s="2">
        <v>2015</v>
      </c>
      <c r="B8" s="3" t="s">
        <v>112</v>
      </c>
      <c r="C8" s="3" t="s">
        <v>113</v>
      </c>
      <c r="D8" s="3" t="s">
        <v>10</v>
      </c>
      <c r="E8" s="3" t="s">
        <v>102</v>
      </c>
      <c r="F8" s="4">
        <v>100000</v>
      </c>
    </row>
    <row r="9" spans="1:6" ht="14.65" customHeight="1" x14ac:dyDescent="0.25">
      <c r="A9" s="2">
        <v>2015</v>
      </c>
      <c r="B9" s="3" t="s">
        <v>114</v>
      </c>
      <c r="C9" s="3" t="s">
        <v>115</v>
      </c>
      <c r="D9" s="3" t="s">
        <v>49</v>
      </c>
      <c r="E9" s="3" t="s">
        <v>116</v>
      </c>
      <c r="F9" s="4">
        <v>30000</v>
      </c>
    </row>
    <row r="10" spans="1:6" ht="14.65" customHeight="1" x14ac:dyDescent="0.25">
      <c r="A10" s="2">
        <v>2015</v>
      </c>
      <c r="B10" s="3" t="s">
        <v>117</v>
      </c>
      <c r="C10" s="3" t="s">
        <v>118</v>
      </c>
      <c r="D10" s="3" t="s">
        <v>7</v>
      </c>
      <c r="E10" s="3" t="s">
        <v>102</v>
      </c>
      <c r="F10" s="4">
        <v>81860</v>
      </c>
    </row>
    <row r="11" spans="1:6" ht="14.65" customHeight="1" x14ac:dyDescent="0.25">
      <c r="A11" s="2">
        <v>2015</v>
      </c>
      <c r="B11" s="3" t="s">
        <v>119</v>
      </c>
      <c r="C11" s="3" t="s">
        <v>96</v>
      </c>
      <c r="D11" s="3" t="s">
        <v>13</v>
      </c>
      <c r="E11" s="3" t="s">
        <v>102</v>
      </c>
      <c r="F11" s="4">
        <v>500000</v>
      </c>
    </row>
    <row r="12" spans="1:6" ht="14.65" customHeight="1" x14ac:dyDescent="0.25">
      <c r="A12" s="2">
        <v>2015</v>
      </c>
      <c r="B12" s="3" t="s">
        <v>95</v>
      </c>
      <c r="C12" s="3" t="s">
        <v>96</v>
      </c>
      <c r="D12" s="3" t="s">
        <v>10</v>
      </c>
      <c r="E12" s="3" t="s">
        <v>102</v>
      </c>
      <c r="F12" s="4">
        <v>51869</v>
      </c>
    </row>
    <row r="13" spans="1:6" ht="14.65" customHeight="1" x14ac:dyDescent="0.25">
      <c r="A13" s="2">
        <v>2015</v>
      </c>
      <c r="B13" s="3" t="s">
        <v>95</v>
      </c>
      <c r="C13" s="3" t="s">
        <v>96</v>
      </c>
      <c r="D13" s="3" t="s">
        <v>13</v>
      </c>
      <c r="E13" s="3" t="s">
        <v>102</v>
      </c>
      <c r="F13" s="4">
        <v>27693</v>
      </c>
    </row>
    <row r="14" spans="1:6" ht="14.65" customHeight="1" x14ac:dyDescent="0.25">
      <c r="A14" s="2">
        <v>2015</v>
      </c>
      <c r="B14" s="3" t="s">
        <v>95</v>
      </c>
      <c r="C14" s="3" t="s">
        <v>96</v>
      </c>
      <c r="D14" s="3" t="s">
        <v>12</v>
      </c>
      <c r="E14" s="3" t="s">
        <v>102</v>
      </c>
      <c r="F14" s="4">
        <v>28293</v>
      </c>
    </row>
    <row r="15" spans="1:6" ht="14.65" customHeight="1" x14ac:dyDescent="0.25">
      <c r="A15" s="2">
        <v>2015</v>
      </c>
      <c r="B15" s="3" t="s">
        <v>95</v>
      </c>
      <c r="C15" s="3" t="s">
        <v>96</v>
      </c>
      <c r="D15" s="3" t="s">
        <v>7</v>
      </c>
      <c r="E15" s="3" t="s">
        <v>102</v>
      </c>
      <c r="F15" s="4">
        <v>28134</v>
      </c>
    </row>
    <row r="16" spans="1:6" ht="14.65" customHeight="1" x14ac:dyDescent="0.25">
      <c r="A16" s="2">
        <v>2015</v>
      </c>
      <c r="B16" s="3" t="s">
        <v>120</v>
      </c>
      <c r="C16" s="3" t="s">
        <v>82</v>
      </c>
      <c r="D16" s="3" t="s">
        <v>12</v>
      </c>
      <c r="E16" s="3" t="s">
        <v>102</v>
      </c>
      <c r="F16" s="4">
        <v>162500</v>
      </c>
    </row>
    <row r="17" spans="1:6" ht="14.65" customHeight="1" x14ac:dyDescent="0.25">
      <c r="A17" s="2">
        <v>2015</v>
      </c>
      <c r="B17" s="3" t="s">
        <v>121</v>
      </c>
      <c r="C17" s="3" t="s">
        <v>122</v>
      </c>
      <c r="D17" s="3" t="s">
        <v>49</v>
      </c>
      <c r="E17" s="3" t="s">
        <v>123</v>
      </c>
      <c r="F17" s="4">
        <v>141200</v>
      </c>
    </row>
    <row r="18" spans="1:6" ht="14.65" customHeight="1" x14ac:dyDescent="0.25">
      <c r="A18" s="2">
        <v>2015</v>
      </c>
      <c r="B18" s="3" t="s">
        <v>124</v>
      </c>
      <c r="C18" s="3" t="s">
        <v>125</v>
      </c>
      <c r="D18" s="3" t="s">
        <v>12</v>
      </c>
      <c r="E18" s="3" t="s">
        <v>102</v>
      </c>
      <c r="F18" s="4">
        <v>85000</v>
      </c>
    </row>
    <row r="19" spans="1:6" ht="14.65" customHeight="1" x14ac:dyDescent="0.25">
      <c r="A19" s="2">
        <v>2015</v>
      </c>
      <c r="B19" s="3" t="s">
        <v>126</v>
      </c>
      <c r="C19" s="3" t="s">
        <v>127</v>
      </c>
      <c r="D19" s="3" t="s">
        <v>7</v>
      </c>
      <c r="E19" s="3" t="s">
        <v>102</v>
      </c>
      <c r="F19" s="4">
        <v>100000</v>
      </c>
    </row>
    <row r="20" spans="1:6" ht="14.65" customHeight="1" x14ac:dyDescent="0.25">
      <c r="A20" s="2">
        <v>2015</v>
      </c>
      <c r="B20" s="3" t="s">
        <v>128</v>
      </c>
      <c r="C20" s="3" t="s">
        <v>69</v>
      </c>
      <c r="D20" s="3" t="s">
        <v>13</v>
      </c>
      <c r="E20" s="3" t="s">
        <v>102</v>
      </c>
      <c r="F20" s="4">
        <v>250000</v>
      </c>
    </row>
    <row r="21" spans="1:6" ht="14.65" customHeight="1" x14ac:dyDescent="0.25">
      <c r="A21" s="2">
        <v>2015</v>
      </c>
      <c r="B21" s="3" t="s">
        <v>129</v>
      </c>
      <c r="C21" s="3" t="s">
        <v>130</v>
      </c>
      <c r="D21" s="3" t="s">
        <v>49</v>
      </c>
      <c r="E21" s="3" t="s">
        <v>123</v>
      </c>
      <c r="F21" s="4">
        <v>97500</v>
      </c>
    </row>
    <row r="22" spans="1:6" ht="14.65" customHeight="1" x14ac:dyDescent="0.25">
      <c r="A22" s="2">
        <v>2015</v>
      </c>
      <c r="B22" s="3" t="s">
        <v>131</v>
      </c>
      <c r="C22" s="3" t="s">
        <v>132</v>
      </c>
      <c r="D22" s="3" t="s">
        <v>10</v>
      </c>
      <c r="E22" s="3" t="s">
        <v>102</v>
      </c>
      <c r="F22" s="4">
        <v>100000</v>
      </c>
    </row>
    <row r="24" spans="1:6" ht="14.65" customHeight="1" x14ac:dyDescent="0.25">
      <c r="A24" s="5" t="s">
        <v>98</v>
      </c>
      <c r="B24" s="5" t="s">
        <v>98</v>
      </c>
      <c r="C24" s="5" t="s">
        <v>98</v>
      </c>
      <c r="D24" s="5" t="s">
        <v>98</v>
      </c>
      <c r="E24" s="5" t="s">
        <v>98</v>
      </c>
      <c r="F24" s="5">
        <f>SUM(F2:F23)</f>
        <v>2248199</v>
      </c>
    </row>
  </sheetData>
  <autoFilter ref="A1:F2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7" workbookViewId="0">
      <selection activeCell="C46" sqref="C46"/>
    </sheetView>
  </sheetViews>
  <sheetFormatPr baseColWidth="10" defaultColWidth="11.5703125" defaultRowHeight="14.65" customHeight="1" x14ac:dyDescent="0.25"/>
  <cols>
    <col min="1" max="1" width="11.140625" bestFit="1" customWidth="1"/>
    <col min="2" max="2" width="47.28515625" customWidth="1"/>
    <col min="3" max="3" width="32" customWidth="1"/>
    <col min="4" max="4" width="20.28515625" bestFit="1" customWidth="1"/>
    <col min="5" max="5" width="11.140625" bestFit="1" customWidth="1"/>
  </cols>
  <sheetData>
    <row r="1" spans="1:5" ht="14.6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4.65" customHeight="1" x14ac:dyDescent="0.25">
      <c r="A2" s="2">
        <v>2016</v>
      </c>
      <c r="B2" s="3" t="s">
        <v>133</v>
      </c>
      <c r="C2" s="3" t="s">
        <v>134</v>
      </c>
      <c r="D2" s="3" t="s">
        <v>7</v>
      </c>
      <c r="E2" s="4">
        <v>150000</v>
      </c>
    </row>
    <row r="3" spans="1:5" ht="14.65" customHeight="1" x14ac:dyDescent="0.25">
      <c r="A3" s="2">
        <v>2016</v>
      </c>
      <c r="B3" s="3" t="s">
        <v>135</v>
      </c>
      <c r="C3" s="3" t="s">
        <v>136</v>
      </c>
      <c r="D3" s="3" t="s">
        <v>12</v>
      </c>
      <c r="E3" s="4">
        <v>156000</v>
      </c>
    </row>
    <row r="4" spans="1:5" ht="14.65" customHeight="1" x14ac:dyDescent="0.25">
      <c r="A4" s="2">
        <v>2016</v>
      </c>
      <c r="B4" s="3" t="s">
        <v>137</v>
      </c>
      <c r="C4" s="3" t="s">
        <v>138</v>
      </c>
      <c r="D4" s="3" t="s">
        <v>12</v>
      </c>
      <c r="E4" s="4">
        <v>29875</v>
      </c>
    </row>
    <row r="5" spans="1:5" ht="14.65" customHeight="1" x14ac:dyDescent="0.25">
      <c r="A5" s="2">
        <v>2016</v>
      </c>
      <c r="B5" s="3" t="s">
        <v>139</v>
      </c>
      <c r="C5" s="3" t="s">
        <v>140</v>
      </c>
      <c r="D5" s="3" t="s">
        <v>12</v>
      </c>
      <c r="E5" s="4">
        <v>25000</v>
      </c>
    </row>
    <row r="6" spans="1:5" ht="14.65" customHeight="1" x14ac:dyDescent="0.25">
      <c r="A6" s="2">
        <v>2016</v>
      </c>
      <c r="B6" s="3" t="s">
        <v>137</v>
      </c>
      <c r="C6" s="3" t="s">
        <v>138</v>
      </c>
      <c r="D6" s="3" t="s">
        <v>10</v>
      </c>
      <c r="E6" s="4">
        <v>29875</v>
      </c>
    </row>
    <row r="7" spans="1:5" ht="14.65" customHeight="1" x14ac:dyDescent="0.25">
      <c r="A7" s="2">
        <v>2016</v>
      </c>
      <c r="B7" s="3" t="s">
        <v>137</v>
      </c>
      <c r="C7" s="3" t="s">
        <v>138</v>
      </c>
      <c r="D7" s="3" t="s">
        <v>76</v>
      </c>
      <c r="E7" s="4">
        <v>29875</v>
      </c>
    </row>
    <row r="8" spans="1:5" ht="14.65" customHeight="1" x14ac:dyDescent="0.25">
      <c r="A8" s="2">
        <v>2016</v>
      </c>
      <c r="B8" s="3" t="s">
        <v>137</v>
      </c>
      <c r="C8" s="3" t="s">
        <v>138</v>
      </c>
      <c r="D8" s="3" t="s">
        <v>62</v>
      </c>
      <c r="E8" s="4">
        <v>29875</v>
      </c>
    </row>
    <row r="9" spans="1:5" ht="14.65" customHeight="1" x14ac:dyDescent="0.25">
      <c r="A9" s="2">
        <v>2016</v>
      </c>
      <c r="B9" s="3" t="s">
        <v>141</v>
      </c>
      <c r="C9" s="3" t="s">
        <v>142</v>
      </c>
      <c r="D9" s="3" t="s">
        <v>10</v>
      </c>
      <c r="E9" s="4">
        <v>100000</v>
      </c>
    </row>
    <row r="10" spans="1:5" ht="14.65" customHeight="1" x14ac:dyDescent="0.25">
      <c r="A10" s="2">
        <v>2016</v>
      </c>
      <c r="B10" s="3" t="s">
        <v>143</v>
      </c>
      <c r="C10" s="3" t="s">
        <v>144</v>
      </c>
      <c r="D10" s="3" t="s">
        <v>10</v>
      </c>
      <c r="E10" s="4">
        <v>100000</v>
      </c>
    </row>
    <row r="11" spans="1:5" ht="14.65" customHeight="1" x14ac:dyDescent="0.25">
      <c r="A11" s="2">
        <v>2016</v>
      </c>
      <c r="B11" s="3" t="s">
        <v>145</v>
      </c>
      <c r="C11" s="3" t="s">
        <v>146</v>
      </c>
      <c r="D11" s="3" t="s">
        <v>30</v>
      </c>
      <c r="E11" s="4">
        <v>118000</v>
      </c>
    </row>
    <row r="12" spans="1:5" ht="14.65" customHeight="1" x14ac:dyDescent="0.25">
      <c r="A12" s="2">
        <v>2016</v>
      </c>
      <c r="B12" s="3" t="s">
        <v>147</v>
      </c>
      <c r="C12" s="3" t="s">
        <v>148</v>
      </c>
      <c r="D12" s="3" t="s">
        <v>10</v>
      </c>
      <c r="E12" s="4">
        <v>20000</v>
      </c>
    </row>
    <row r="13" spans="1:5" ht="14.65" customHeight="1" x14ac:dyDescent="0.25">
      <c r="A13" s="2">
        <v>2016</v>
      </c>
      <c r="B13" s="3" t="s">
        <v>149</v>
      </c>
      <c r="C13" s="3" t="s">
        <v>150</v>
      </c>
      <c r="D13" s="3" t="s">
        <v>12</v>
      </c>
      <c r="E13" s="4">
        <v>12950</v>
      </c>
    </row>
    <row r="14" spans="1:5" ht="14.65" customHeight="1" x14ac:dyDescent="0.25">
      <c r="A14" s="2">
        <v>2016</v>
      </c>
      <c r="B14" s="3" t="s">
        <v>147</v>
      </c>
      <c r="C14" s="3" t="s">
        <v>151</v>
      </c>
      <c r="D14" s="3" t="s">
        <v>7</v>
      </c>
      <c r="E14" s="4">
        <v>20000</v>
      </c>
    </row>
    <row r="15" spans="1:5" ht="14.65" customHeight="1" x14ac:dyDescent="0.25">
      <c r="A15" s="2">
        <v>2016</v>
      </c>
      <c r="B15" s="3" t="s">
        <v>147</v>
      </c>
      <c r="C15" s="3" t="s">
        <v>151</v>
      </c>
      <c r="D15" s="3" t="s">
        <v>12</v>
      </c>
      <c r="E15" s="4">
        <v>20000</v>
      </c>
    </row>
    <row r="16" spans="1:5" ht="14.65" customHeight="1" x14ac:dyDescent="0.25">
      <c r="A16" s="2">
        <v>2016</v>
      </c>
      <c r="B16" s="3" t="s">
        <v>147</v>
      </c>
      <c r="C16" s="3" t="s">
        <v>148</v>
      </c>
      <c r="D16" s="3" t="s">
        <v>13</v>
      </c>
      <c r="E16" s="4">
        <v>20000</v>
      </c>
    </row>
    <row r="17" spans="1:5" ht="14.65" customHeight="1" x14ac:dyDescent="0.25">
      <c r="A17" s="2">
        <v>2016</v>
      </c>
      <c r="B17" s="3" t="s">
        <v>152</v>
      </c>
      <c r="C17" s="3" t="s">
        <v>153</v>
      </c>
      <c r="D17" s="3" t="s">
        <v>49</v>
      </c>
      <c r="E17" s="4">
        <v>35000</v>
      </c>
    </row>
    <row r="18" spans="1:5" ht="14.65" customHeight="1" x14ac:dyDescent="0.25">
      <c r="A18" s="2">
        <v>2016</v>
      </c>
      <c r="B18" s="3" t="s">
        <v>154</v>
      </c>
      <c r="C18" s="3" t="s">
        <v>155</v>
      </c>
      <c r="D18" s="3" t="s">
        <v>30</v>
      </c>
      <c r="E18" s="4">
        <v>100000</v>
      </c>
    </row>
    <row r="19" spans="1:5" ht="14.65" customHeight="1" x14ac:dyDescent="0.25">
      <c r="A19" s="2">
        <v>2016</v>
      </c>
      <c r="B19" s="3" t="s">
        <v>156</v>
      </c>
      <c r="C19" s="3" t="s">
        <v>157</v>
      </c>
      <c r="D19" s="3" t="s">
        <v>13</v>
      </c>
      <c r="E19" s="4">
        <v>105000</v>
      </c>
    </row>
    <row r="20" spans="1:5" ht="14.65" customHeight="1" x14ac:dyDescent="0.25">
      <c r="A20" s="2">
        <v>2016</v>
      </c>
      <c r="B20" s="3" t="s">
        <v>158</v>
      </c>
      <c r="C20" s="3" t="s">
        <v>159</v>
      </c>
      <c r="D20" s="3" t="s">
        <v>7</v>
      </c>
      <c r="E20" s="4">
        <v>100000</v>
      </c>
    </row>
    <row r="21" spans="1:5" ht="14.65" customHeight="1" x14ac:dyDescent="0.25">
      <c r="A21" s="2">
        <v>2016</v>
      </c>
      <c r="B21" s="3" t="s">
        <v>160</v>
      </c>
      <c r="C21" s="3" t="s">
        <v>161</v>
      </c>
      <c r="D21" s="3" t="s">
        <v>7</v>
      </c>
      <c r="E21" s="4">
        <v>14120</v>
      </c>
    </row>
    <row r="22" spans="1:5" ht="14.65" customHeight="1" x14ac:dyDescent="0.25">
      <c r="A22" s="2">
        <v>2016</v>
      </c>
      <c r="B22" s="3" t="s">
        <v>162</v>
      </c>
      <c r="C22" s="3" t="s">
        <v>163</v>
      </c>
      <c r="D22" s="3" t="s">
        <v>30</v>
      </c>
      <c r="E22" s="4">
        <v>58560</v>
      </c>
    </row>
    <row r="23" spans="1:5" ht="14.65" customHeight="1" x14ac:dyDescent="0.25">
      <c r="A23" s="2">
        <v>2016</v>
      </c>
      <c r="B23" s="3" t="s">
        <v>164</v>
      </c>
      <c r="C23" s="3" t="s">
        <v>165</v>
      </c>
      <c r="D23" s="3" t="s">
        <v>7</v>
      </c>
      <c r="E23" s="4">
        <v>81000</v>
      </c>
    </row>
    <row r="24" spans="1:5" ht="14.65" customHeight="1" x14ac:dyDescent="0.25">
      <c r="A24" s="2">
        <v>2016</v>
      </c>
      <c r="B24" s="3" t="s">
        <v>166</v>
      </c>
      <c r="C24" s="3" t="s">
        <v>167</v>
      </c>
      <c r="D24" s="3" t="s">
        <v>49</v>
      </c>
      <c r="E24" s="4">
        <v>65000</v>
      </c>
    </row>
    <row r="25" spans="1:5" ht="14.65" customHeight="1" x14ac:dyDescent="0.25">
      <c r="A25" s="2">
        <v>2016</v>
      </c>
      <c r="B25" s="3" t="s">
        <v>168</v>
      </c>
      <c r="C25" s="3" t="s">
        <v>169</v>
      </c>
      <c r="D25" s="3" t="s">
        <v>62</v>
      </c>
      <c r="E25" s="4">
        <v>99150</v>
      </c>
    </row>
    <row r="26" spans="1:5" ht="14.65" customHeight="1" x14ac:dyDescent="0.25">
      <c r="A26" s="2">
        <v>2016</v>
      </c>
      <c r="B26" s="3" t="s">
        <v>170</v>
      </c>
      <c r="C26" s="3" t="s">
        <v>75</v>
      </c>
      <c r="D26" s="3" t="s">
        <v>7</v>
      </c>
      <c r="E26" s="4">
        <v>85000</v>
      </c>
    </row>
    <row r="27" spans="1:5" ht="14.65" customHeight="1" x14ac:dyDescent="0.25">
      <c r="A27" s="2">
        <v>2016</v>
      </c>
      <c r="B27" s="3" t="s">
        <v>171</v>
      </c>
      <c r="C27" s="3" t="s">
        <v>113</v>
      </c>
      <c r="D27" s="3" t="s">
        <v>10</v>
      </c>
      <c r="E27" s="4">
        <v>425000</v>
      </c>
    </row>
    <row r="28" spans="1:5" ht="14.65" customHeight="1" x14ac:dyDescent="0.25">
      <c r="A28" s="2">
        <v>2016</v>
      </c>
      <c r="B28" s="3" t="s">
        <v>172</v>
      </c>
      <c r="C28" s="3" t="s">
        <v>173</v>
      </c>
      <c r="D28" s="3" t="s">
        <v>10</v>
      </c>
      <c r="E28" s="4">
        <v>100000</v>
      </c>
    </row>
    <row r="29" spans="1:5" ht="14.65" customHeight="1" x14ac:dyDescent="0.25">
      <c r="A29" s="2">
        <v>2016</v>
      </c>
      <c r="B29" s="3" t="s">
        <v>174</v>
      </c>
      <c r="C29" s="3" t="s">
        <v>175</v>
      </c>
      <c r="D29" s="3" t="s">
        <v>49</v>
      </c>
      <c r="E29" s="4">
        <v>35000</v>
      </c>
    </row>
    <row r="30" spans="1:5" ht="14.65" customHeight="1" x14ac:dyDescent="0.25">
      <c r="A30" s="2">
        <v>2016</v>
      </c>
      <c r="B30" s="3" t="s">
        <v>176</v>
      </c>
      <c r="C30" s="3" t="s">
        <v>177</v>
      </c>
      <c r="D30" s="3" t="s">
        <v>10</v>
      </c>
      <c r="E30" s="4">
        <v>17000</v>
      </c>
    </row>
    <row r="31" spans="1:5" ht="14.65" customHeight="1" x14ac:dyDescent="0.25">
      <c r="A31" s="2">
        <v>2016</v>
      </c>
      <c r="B31" s="3" t="s">
        <v>176</v>
      </c>
      <c r="C31" s="3" t="s">
        <v>177</v>
      </c>
      <c r="D31" s="3" t="s">
        <v>13</v>
      </c>
      <c r="E31" s="4">
        <v>17000</v>
      </c>
    </row>
    <row r="32" spans="1:5" ht="14.65" customHeight="1" x14ac:dyDescent="0.25">
      <c r="A32" s="2">
        <v>2016</v>
      </c>
      <c r="B32" s="3" t="s">
        <v>178</v>
      </c>
      <c r="C32" s="3" t="s">
        <v>179</v>
      </c>
      <c r="D32" s="3" t="s">
        <v>7</v>
      </c>
      <c r="E32" s="4">
        <v>250000</v>
      </c>
    </row>
    <row r="33" spans="1:5" ht="14.65" customHeight="1" x14ac:dyDescent="0.25">
      <c r="A33" s="2">
        <v>2016</v>
      </c>
      <c r="B33" s="3" t="s">
        <v>180</v>
      </c>
      <c r="C33" s="3" t="s">
        <v>96</v>
      </c>
      <c r="D33" s="3" t="s">
        <v>10</v>
      </c>
      <c r="E33" s="4">
        <v>48793</v>
      </c>
    </row>
    <row r="34" spans="1:5" ht="14.65" customHeight="1" x14ac:dyDescent="0.25">
      <c r="A34" s="2">
        <v>2016</v>
      </c>
      <c r="B34" s="3" t="s">
        <v>180</v>
      </c>
      <c r="C34" s="3" t="s">
        <v>96</v>
      </c>
      <c r="D34" s="3" t="s">
        <v>7</v>
      </c>
      <c r="E34" s="4">
        <v>26506</v>
      </c>
    </row>
    <row r="35" spans="1:5" ht="14.65" customHeight="1" x14ac:dyDescent="0.25">
      <c r="A35" s="2">
        <v>2016</v>
      </c>
      <c r="B35" s="3" t="s">
        <v>180</v>
      </c>
      <c r="C35" s="3" t="s">
        <v>96</v>
      </c>
      <c r="D35" s="3" t="s">
        <v>12</v>
      </c>
      <c r="E35" s="4">
        <v>26680</v>
      </c>
    </row>
    <row r="36" spans="1:5" ht="14.65" customHeight="1" x14ac:dyDescent="0.25">
      <c r="A36" s="2">
        <v>2016</v>
      </c>
      <c r="B36" s="3" t="s">
        <v>180</v>
      </c>
      <c r="C36" s="3" t="s">
        <v>96</v>
      </c>
      <c r="D36" s="3" t="s">
        <v>13</v>
      </c>
      <c r="E36" s="4">
        <v>26277</v>
      </c>
    </row>
    <row r="37" spans="1:5" ht="14.65" customHeight="1" x14ac:dyDescent="0.25">
      <c r="A37" s="2">
        <v>2016</v>
      </c>
      <c r="B37" s="3" t="s">
        <v>181</v>
      </c>
      <c r="C37" s="3" t="s">
        <v>182</v>
      </c>
      <c r="D37" s="3" t="s">
        <v>13</v>
      </c>
      <c r="E37" s="4">
        <v>25000</v>
      </c>
    </row>
    <row r="38" spans="1:5" ht="14.65" customHeight="1" x14ac:dyDescent="0.25">
      <c r="A38" s="2">
        <v>2016</v>
      </c>
      <c r="B38" s="3" t="s">
        <v>183</v>
      </c>
      <c r="C38" s="3" t="s">
        <v>184</v>
      </c>
      <c r="D38" s="3" t="s">
        <v>10</v>
      </c>
      <c r="E38" s="4">
        <v>100000</v>
      </c>
    </row>
    <row r="39" spans="1:5" ht="14.65" customHeight="1" x14ac:dyDescent="0.25">
      <c r="A39" s="2">
        <v>2016</v>
      </c>
      <c r="B39" s="3" t="s">
        <v>185</v>
      </c>
      <c r="C39" s="3" t="s">
        <v>182</v>
      </c>
      <c r="D39" s="3" t="s">
        <v>12</v>
      </c>
      <c r="E39" s="4">
        <v>25000</v>
      </c>
    </row>
    <row r="40" spans="1:5" ht="14.65" customHeight="1" x14ac:dyDescent="0.25">
      <c r="A40" s="2">
        <v>2016</v>
      </c>
      <c r="B40" s="3" t="s">
        <v>186</v>
      </c>
      <c r="C40" s="3" t="s">
        <v>182</v>
      </c>
      <c r="D40" s="3" t="s">
        <v>7</v>
      </c>
      <c r="E40" s="4">
        <v>25000</v>
      </c>
    </row>
    <row r="41" spans="1:5" ht="14.65" customHeight="1" x14ac:dyDescent="0.25">
      <c r="A41" s="2">
        <v>2016</v>
      </c>
      <c r="B41" s="3" t="s">
        <v>187</v>
      </c>
      <c r="C41" s="3" t="s">
        <v>182</v>
      </c>
      <c r="D41" s="3" t="s">
        <v>10</v>
      </c>
      <c r="E41" s="4">
        <v>25000</v>
      </c>
    </row>
    <row r="42" spans="1:5" ht="14.65" customHeight="1" x14ac:dyDescent="0.25">
      <c r="A42" s="2">
        <v>2016</v>
      </c>
      <c r="B42" s="3" t="s">
        <v>188</v>
      </c>
      <c r="C42" s="3" t="s">
        <v>69</v>
      </c>
      <c r="D42" s="3" t="s">
        <v>13</v>
      </c>
      <c r="E42" s="4">
        <v>70000</v>
      </c>
    </row>
    <row r="43" spans="1:5" ht="14.65" customHeight="1" x14ac:dyDescent="0.25">
      <c r="A43" s="2">
        <v>2016</v>
      </c>
      <c r="B43" s="3" t="s">
        <v>189</v>
      </c>
      <c r="C43" s="3" t="s">
        <v>190</v>
      </c>
      <c r="D43" s="3" t="s">
        <v>10</v>
      </c>
      <c r="E43" s="4">
        <v>12600</v>
      </c>
    </row>
    <row r="44" spans="1:5" ht="14.65" customHeight="1" x14ac:dyDescent="0.25">
      <c r="A44" s="2">
        <v>2016</v>
      </c>
      <c r="B44" s="3" t="s">
        <v>191</v>
      </c>
      <c r="C44" s="3" t="s">
        <v>192</v>
      </c>
      <c r="D44" s="3" t="s">
        <v>7</v>
      </c>
      <c r="E44" s="4">
        <v>160000</v>
      </c>
    </row>
    <row r="45" spans="1:5" ht="14.65" customHeight="1" x14ac:dyDescent="0.25">
      <c r="A45" s="2">
        <v>2016</v>
      </c>
      <c r="B45" s="3" t="s">
        <v>193</v>
      </c>
      <c r="C45" s="3" t="s">
        <v>194</v>
      </c>
      <c r="D45" s="3" t="s">
        <v>195</v>
      </c>
      <c r="E45" s="4">
        <v>162500</v>
      </c>
    </row>
    <row r="47" spans="1:5" ht="14.65" customHeight="1" x14ac:dyDescent="0.25">
      <c r="A47" s="5" t="s">
        <v>98</v>
      </c>
      <c r="B47" s="5" t="s">
        <v>98</v>
      </c>
      <c r="C47" s="5" t="s">
        <v>98</v>
      </c>
      <c r="D47" s="5" t="s">
        <v>98</v>
      </c>
      <c r="E47" s="5">
        <f>SUM(E2:E46)</f>
        <v>3181636</v>
      </c>
    </row>
  </sheetData>
  <autoFilter ref="A1:E4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B32" sqref="A32:XFD32"/>
    </sheetView>
  </sheetViews>
  <sheetFormatPr baseColWidth="10" defaultColWidth="11.5703125" defaultRowHeight="14.65" customHeight="1" x14ac:dyDescent="0.25"/>
  <cols>
    <col min="1" max="1" width="11.140625" bestFit="1" customWidth="1"/>
    <col min="2" max="2" width="80.7109375" customWidth="1"/>
    <col min="3" max="3" width="43.5703125" customWidth="1"/>
    <col min="4" max="4" width="15.28515625" customWidth="1"/>
    <col min="5" max="5" width="20.28515625" bestFit="1" customWidth="1"/>
    <col min="6" max="6" width="11.140625" bestFit="1" customWidth="1"/>
  </cols>
  <sheetData>
    <row r="1" spans="1:6" ht="14.6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99</v>
      </c>
      <c r="F1" s="1" t="s">
        <v>4</v>
      </c>
    </row>
    <row r="2" spans="1:6" ht="14.65" customHeight="1" x14ac:dyDescent="0.25">
      <c r="A2" s="2">
        <v>2017</v>
      </c>
      <c r="B2" s="3" t="s">
        <v>196</v>
      </c>
      <c r="C2" s="3" t="s">
        <v>197</v>
      </c>
      <c r="D2" s="3" t="s">
        <v>195</v>
      </c>
      <c r="E2" s="3" t="s">
        <v>198</v>
      </c>
      <c r="F2" s="4">
        <v>134175</v>
      </c>
    </row>
    <row r="3" spans="1:6" ht="14.65" customHeight="1" x14ac:dyDescent="0.25">
      <c r="A3" s="2">
        <v>2017</v>
      </c>
      <c r="B3" s="3" t="s">
        <v>199</v>
      </c>
      <c r="C3" s="3" t="s">
        <v>200</v>
      </c>
      <c r="D3" s="3" t="s">
        <v>195</v>
      </c>
      <c r="E3" s="3" t="s">
        <v>198</v>
      </c>
      <c r="F3" s="4">
        <v>80000</v>
      </c>
    </row>
    <row r="4" spans="1:6" ht="14.65" customHeight="1" x14ac:dyDescent="0.25">
      <c r="A4" s="2">
        <v>2017</v>
      </c>
      <c r="B4" s="3" t="s">
        <v>201</v>
      </c>
      <c r="C4" s="3" t="s">
        <v>202</v>
      </c>
      <c r="D4" s="3" t="s">
        <v>195</v>
      </c>
      <c r="E4" s="3" t="s">
        <v>198</v>
      </c>
      <c r="F4" s="4">
        <v>120000</v>
      </c>
    </row>
    <row r="5" spans="1:6" ht="14.65" customHeight="1" x14ac:dyDescent="0.25">
      <c r="A5" s="2">
        <v>2017</v>
      </c>
      <c r="B5" s="3" t="s">
        <v>203</v>
      </c>
      <c r="C5" s="3" t="s">
        <v>204</v>
      </c>
      <c r="D5" s="3" t="s">
        <v>195</v>
      </c>
      <c r="E5" s="3" t="s">
        <v>198</v>
      </c>
      <c r="F5" s="4">
        <v>112000</v>
      </c>
    </row>
    <row r="6" spans="1:6" ht="14.65" customHeight="1" x14ac:dyDescent="0.25">
      <c r="A6" s="2">
        <v>2017</v>
      </c>
      <c r="B6" s="3" t="s">
        <v>205</v>
      </c>
      <c r="C6" s="3" t="s">
        <v>206</v>
      </c>
      <c r="D6" s="3" t="s">
        <v>195</v>
      </c>
      <c r="E6" s="3" t="s">
        <v>198</v>
      </c>
      <c r="F6" s="4">
        <v>90000</v>
      </c>
    </row>
    <row r="7" spans="1:6" ht="14.65" customHeight="1" x14ac:dyDescent="0.25">
      <c r="A7" s="2">
        <v>2017</v>
      </c>
      <c r="B7" s="3" t="s">
        <v>207</v>
      </c>
      <c r="C7" s="3" t="s">
        <v>208</v>
      </c>
      <c r="D7" s="3" t="s">
        <v>195</v>
      </c>
      <c r="E7" s="3" t="s">
        <v>198</v>
      </c>
      <c r="F7" s="4">
        <v>70800</v>
      </c>
    </row>
    <row r="8" spans="1:6" ht="14.65" customHeight="1" x14ac:dyDescent="0.25">
      <c r="A8" s="2">
        <v>2017</v>
      </c>
      <c r="B8" s="3" t="s">
        <v>209</v>
      </c>
      <c r="C8" s="3" t="s">
        <v>210</v>
      </c>
      <c r="D8" s="3" t="s">
        <v>195</v>
      </c>
      <c r="E8" s="3" t="s">
        <v>198</v>
      </c>
      <c r="F8" s="4">
        <v>55000</v>
      </c>
    </row>
    <row r="9" spans="1:6" ht="14.65" customHeight="1" x14ac:dyDescent="0.25">
      <c r="A9" s="2">
        <v>2017</v>
      </c>
      <c r="B9" s="3" t="s">
        <v>211</v>
      </c>
      <c r="C9" s="3" t="s">
        <v>212</v>
      </c>
      <c r="D9" s="3" t="s">
        <v>195</v>
      </c>
      <c r="E9" s="3" t="s">
        <v>198</v>
      </c>
      <c r="F9" s="4">
        <v>13750</v>
      </c>
    </row>
    <row r="10" spans="1:6" ht="14.65" customHeight="1" x14ac:dyDescent="0.25">
      <c r="A10" s="2">
        <v>2017</v>
      </c>
      <c r="B10" s="3" t="s">
        <v>213</v>
      </c>
      <c r="C10" s="3" t="s">
        <v>214</v>
      </c>
      <c r="D10" s="3" t="s">
        <v>195</v>
      </c>
      <c r="E10" s="3" t="s">
        <v>198</v>
      </c>
      <c r="F10" s="4">
        <v>80000</v>
      </c>
    </row>
    <row r="11" spans="1:6" ht="14.65" customHeight="1" x14ac:dyDescent="0.25">
      <c r="A11" s="2">
        <v>2017</v>
      </c>
      <c r="B11" s="3" t="s">
        <v>215</v>
      </c>
      <c r="C11" s="3" t="s">
        <v>216</v>
      </c>
      <c r="D11" s="3" t="s">
        <v>195</v>
      </c>
      <c r="E11" s="3" t="s">
        <v>198</v>
      </c>
      <c r="F11" s="4">
        <v>63000</v>
      </c>
    </row>
    <row r="12" spans="1:6" ht="14.65" customHeight="1" x14ac:dyDescent="0.25">
      <c r="A12" s="2">
        <v>2017</v>
      </c>
      <c r="B12" s="3" t="s">
        <v>217</v>
      </c>
      <c r="C12" s="3" t="s">
        <v>218</v>
      </c>
      <c r="D12" s="3" t="s">
        <v>195</v>
      </c>
      <c r="E12" s="3" t="s">
        <v>198</v>
      </c>
      <c r="F12" s="4">
        <v>100000</v>
      </c>
    </row>
    <row r="13" spans="1:6" ht="14.65" customHeight="1" x14ac:dyDescent="0.25">
      <c r="A13" s="2">
        <v>2017</v>
      </c>
      <c r="B13" s="3" t="s">
        <v>219</v>
      </c>
      <c r="C13" s="3" t="s">
        <v>220</v>
      </c>
      <c r="D13" s="3" t="s">
        <v>195</v>
      </c>
      <c r="E13" s="3" t="s">
        <v>198</v>
      </c>
      <c r="F13" s="4">
        <v>83637</v>
      </c>
    </row>
    <row r="14" spans="1:6" ht="14.65" customHeight="1" x14ac:dyDescent="0.25">
      <c r="A14" s="2">
        <v>2017</v>
      </c>
      <c r="B14" s="3" t="s">
        <v>221</v>
      </c>
      <c r="C14" s="3" t="s">
        <v>222</v>
      </c>
      <c r="D14" s="3" t="s">
        <v>195</v>
      </c>
      <c r="E14" s="3" t="s">
        <v>198</v>
      </c>
      <c r="F14" s="4">
        <v>137325</v>
      </c>
    </row>
    <row r="15" spans="1:6" ht="14.65" customHeight="1" x14ac:dyDescent="0.25">
      <c r="A15" s="2">
        <v>2017</v>
      </c>
      <c r="B15" s="3" t="s">
        <v>223</v>
      </c>
      <c r="C15" s="3" t="s">
        <v>194</v>
      </c>
      <c r="D15" s="3" t="s">
        <v>195</v>
      </c>
      <c r="E15" s="3" t="s">
        <v>198</v>
      </c>
      <c r="F15" s="4">
        <v>162500</v>
      </c>
    </row>
    <row r="16" spans="1:6" ht="14.65" customHeight="1" x14ac:dyDescent="0.25">
      <c r="A16" s="2">
        <v>2017</v>
      </c>
      <c r="B16" s="3" t="s">
        <v>224</v>
      </c>
      <c r="C16" s="3" t="s">
        <v>225</v>
      </c>
      <c r="D16" s="3" t="s">
        <v>195</v>
      </c>
      <c r="E16" s="3" t="s">
        <v>198</v>
      </c>
      <c r="F16" s="4">
        <v>100000</v>
      </c>
    </row>
    <row r="17" spans="1:6" ht="14.65" customHeight="1" x14ac:dyDescent="0.25">
      <c r="A17" s="2">
        <v>2017</v>
      </c>
      <c r="B17" s="3" t="s">
        <v>226</v>
      </c>
      <c r="C17" s="3" t="s">
        <v>227</v>
      </c>
      <c r="D17" s="3" t="s">
        <v>195</v>
      </c>
      <c r="E17" s="3" t="s">
        <v>198</v>
      </c>
      <c r="F17" s="4">
        <v>33120</v>
      </c>
    </row>
    <row r="18" spans="1:6" ht="14.65" customHeight="1" x14ac:dyDescent="0.25">
      <c r="A18" s="2">
        <v>2017</v>
      </c>
      <c r="B18" s="3" t="s">
        <v>228</v>
      </c>
      <c r="C18" s="3" t="s">
        <v>229</v>
      </c>
      <c r="D18" s="3" t="s">
        <v>195</v>
      </c>
      <c r="E18" s="3" t="s">
        <v>198</v>
      </c>
      <c r="F18" s="4">
        <v>100000</v>
      </c>
    </row>
    <row r="19" spans="1:6" ht="14.65" customHeight="1" x14ac:dyDescent="0.25">
      <c r="A19" s="2">
        <v>2017</v>
      </c>
      <c r="B19" s="3" t="s">
        <v>230</v>
      </c>
      <c r="C19" s="3" t="s">
        <v>231</v>
      </c>
      <c r="D19" s="3" t="s">
        <v>195</v>
      </c>
      <c r="E19" s="3" t="s">
        <v>198</v>
      </c>
      <c r="F19" s="4">
        <v>23850</v>
      </c>
    </row>
    <row r="20" spans="1:6" ht="14.65" customHeight="1" x14ac:dyDescent="0.25">
      <c r="A20" s="2">
        <v>2017</v>
      </c>
      <c r="B20" s="3" t="s">
        <v>232</v>
      </c>
      <c r="C20" s="3" t="s">
        <v>233</v>
      </c>
      <c r="D20" s="3" t="s">
        <v>195</v>
      </c>
      <c r="E20" s="3" t="s">
        <v>198</v>
      </c>
      <c r="F20" s="4">
        <v>50000</v>
      </c>
    </row>
    <row r="21" spans="1:6" ht="14.65" customHeight="1" x14ac:dyDescent="0.25">
      <c r="A21" s="2">
        <v>2017</v>
      </c>
      <c r="B21" s="3" t="s">
        <v>234</v>
      </c>
      <c r="C21" s="3" t="s">
        <v>44</v>
      </c>
      <c r="D21" s="3" t="s">
        <v>195</v>
      </c>
      <c r="E21" s="3" t="s">
        <v>198</v>
      </c>
      <c r="F21" s="4">
        <v>160000</v>
      </c>
    </row>
    <row r="22" spans="1:6" ht="14.65" customHeight="1" x14ac:dyDescent="0.25">
      <c r="A22" s="2">
        <v>2017</v>
      </c>
      <c r="B22" s="3" t="s">
        <v>235</v>
      </c>
      <c r="C22" s="3" t="s">
        <v>236</v>
      </c>
      <c r="D22" s="3" t="s">
        <v>195</v>
      </c>
      <c r="E22" s="3" t="s">
        <v>198</v>
      </c>
      <c r="F22" s="4">
        <v>100000</v>
      </c>
    </row>
    <row r="23" spans="1:6" ht="14.65" customHeight="1" x14ac:dyDescent="0.25">
      <c r="A23" s="2">
        <v>2017</v>
      </c>
      <c r="B23" s="3" t="s">
        <v>237</v>
      </c>
      <c r="C23" s="3" t="s">
        <v>130</v>
      </c>
      <c r="D23" s="3" t="s">
        <v>195</v>
      </c>
      <c r="E23" s="3" t="s">
        <v>198</v>
      </c>
      <c r="F23" s="4">
        <v>100000</v>
      </c>
    </row>
    <row r="24" spans="1:6" ht="14.65" customHeight="1" x14ac:dyDescent="0.25">
      <c r="A24" s="2">
        <v>2017</v>
      </c>
      <c r="B24" s="3" t="s">
        <v>238</v>
      </c>
      <c r="C24" s="3" t="s">
        <v>239</v>
      </c>
      <c r="D24" s="3" t="s">
        <v>195</v>
      </c>
      <c r="E24" s="3" t="s">
        <v>240</v>
      </c>
      <c r="F24" s="4">
        <v>30000</v>
      </c>
    </row>
    <row r="25" spans="1:6" ht="14.65" customHeight="1" x14ac:dyDescent="0.25">
      <c r="A25" s="2">
        <v>2017</v>
      </c>
      <c r="B25" s="3" t="s">
        <v>241</v>
      </c>
      <c r="C25" s="3" t="s">
        <v>194</v>
      </c>
      <c r="D25" s="3" t="s">
        <v>195</v>
      </c>
      <c r="E25" s="3" t="s">
        <v>198</v>
      </c>
      <c r="F25" s="4">
        <v>80000</v>
      </c>
    </row>
    <row r="26" spans="1:6" ht="14.65" customHeight="1" x14ac:dyDescent="0.25">
      <c r="A26" s="2">
        <v>2017</v>
      </c>
      <c r="B26" s="3" t="s">
        <v>242</v>
      </c>
      <c r="C26" s="3" t="s">
        <v>150</v>
      </c>
      <c r="D26" s="3" t="s">
        <v>195</v>
      </c>
      <c r="E26" s="3" t="s">
        <v>198</v>
      </c>
      <c r="F26" s="4">
        <v>87000</v>
      </c>
    </row>
    <row r="27" spans="1:6" ht="14.65" customHeight="1" x14ac:dyDescent="0.25">
      <c r="A27" s="2">
        <v>2017</v>
      </c>
      <c r="B27" s="3" t="s">
        <v>243</v>
      </c>
      <c r="C27" s="3" t="s">
        <v>82</v>
      </c>
      <c r="D27" s="3" t="s">
        <v>195</v>
      </c>
      <c r="E27" s="3" t="s">
        <v>198</v>
      </c>
      <c r="F27" s="4">
        <v>450000</v>
      </c>
    </row>
    <row r="28" spans="1:6" ht="14.65" customHeight="1" x14ac:dyDescent="0.25">
      <c r="A28" s="2">
        <v>2017</v>
      </c>
      <c r="B28" s="3" t="s">
        <v>244</v>
      </c>
      <c r="C28" s="3" t="s">
        <v>245</v>
      </c>
      <c r="D28" s="3" t="s">
        <v>195</v>
      </c>
      <c r="E28" s="3" t="s">
        <v>198</v>
      </c>
      <c r="F28" s="4">
        <v>100000</v>
      </c>
    </row>
    <row r="29" spans="1:6" ht="14.65" customHeight="1" x14ac:dyDescent="0.25">
      <c r="A29" s="2">
        <v>2017</v>
      </c>
      <c r="B29" s="3" t="s">
        <v>246</v>
      </c>
      <c r="C29" s="3" t="s">
        <v>247</v>
      </c>
      <c r="D29" s="3" t="s">
        <v>195</v>
      </c>
      <c r="E29" s="3" t="s">
        <v>198</v>
      </c>
      <c r="F29" s="4">
        <v>100000</v>
      </c>
    </row>
    <row r="30" spans="1:6" ht="14.65" customHeight="1" x14ac:dyDescent="0.25">
      <c r="A30" s="2">
        <v>2017</v>
      </c>
      <c r="B30" s="3" t="s">
        <v>248</v>
      </c>
      <c r="C30" s="3" t="s">
        <v>249</v>
      </c>
      <c r="D30" s="3" t="s">
        <v>195</v>
      </c>
      <c r="E30" s="3" t="s">
        <v>198</v>
      </c>
      <c r="F30" s="4">
        <v>200000</v>
      </c>
    </row>
    <row r="31" spans="1:6" ht="14.65" customHeight="1" x14ac:dyDescent="0.25">
      <c r="A31" s="2">
        <v>2017</v>
      </c>
      <c r="B31" s="3" t="s">
        <v>250</v>
      </c>
      <c r="C31" s="3" t="s">
        <v>251</v>
      </c>
      <c r="D31" s="3" t="s">
        <v>195</v>
      </c>
      <c r="E31" s="3" t="s">
        <v>198</v>
      </c>
      <c r="F31" s="4">
        <v>100000</v>
      </c>
    </row>
    <row r="34" spans="1:6" ht="14.65" customHeight="1" x14ac:dyDescent="0.25">
      <c r="A34" s="5" t="s">
        <v>98</v>
      </c>
      <c r="B34" s="5" t="s">
        <v>98</v>
      </c>
      <c r="C34" s="5" t="s">
        <v>98</v>
      </c>
      <c r="D34" s="5" t="s">
        <v>98</v>
      </c>
      <c r="E34" s="5" t="s">
        <v>98</v>
      </c>
      <c r="F34" s="5">
        <f>SUM(F2:F33)</f>
        <v>3116157</v>
      </c>
    </row>
    <row r="36" spans="1:6" ht="14.65" customHeight="1" x14ac:dyDescent="0.25">
      <c r="F36" s="6"/>
    </row>
  </sheetData>
  <autoFilter ref="A1:F3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B37" sqref="B37"/>
    </sheetView>
  </sheetViews>
  <sheetFormatPr baseColWidth="10" defaultColWidth="11.5703125" defaultRowHeight="14.65" customHeight="1" x14ac:dyDescent="0.25"/>
  <cols>
    <col min="1" max="1" width="11.140625" bestFit="1" customWidth="1"/>
    <col min="2" max="2" width="76.5703125" customWidth="1"/>
    <col min="3" max="3" width="27.7109375" customWidth="1"/>
    <col min="4" max="5" width="20.28515625" bestFit="1" customWidth="1"/>
    <col min="6" max="6" width="11.140625" bestFit="1" customWidth="1"/>
  </cols>
  <sheetData>
    <row r="1" spans="1:6" ht="14.6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99</v>
      </c>
      <c r="F1" s="1" t="s">
        <v>4</v>
      </c>
    </row>
    <row r="2" spans="1:6" s="7" customFormat="1" ht="14.65" customHeight="1" x14ac:dyDescent="0.25">
      <c r="A2" s="2">
        <v>2018</v>
      </c>
      <c r="B2" s="3" t="s">
        <v>252</v>
      </c>
      <c r="C2" s="3" t="s">
        <v>253</v>
      </c>
      <c r="D2" s="3" t="s">
        <v>195</v>
      </c>
      <c r="E2" s="3" t="s">
        <v>240</v>
      </c>
      <c r="F2" s="4">
        <v>50000</v>
      </c>
    </row>
    <row r="3" spans="1:6" ht="14.65" customHeight="1" x14ac:dyDescent="0.25">
      <c r="A3" s="2">
        <v>2018</v>
      </c>
      <c r="B3" s="3" t="s">
        <v>254</v>
      </c>
      <c r="C3" s="3" t="s">
        <v>46</v>
      </c>
      <c r="D3" s="3" t="s">
        <v>195</v>
      </c>
      <c r="E3" s="3" t="s">
        <v>240</v>
      </c>
      <c r="F3" s="4">
        <v>97000</v>
      </c>
    </row>
    <row r="4" spans="1:6" ht="14.65" customHeight="1" x14ac:dyDescent="0.25">
      <c r="A4" s="2">
        <v>2018</v>
      </c>
      <c r="B4" s="3" t="s">
        <v>255</v>
      </c>
      <c r="C4" s="3" t="s">
        <v>256</v>
      </c>
      <c r="D4" s="3" t="s">
        <v>195</v>
      </c>
      <c r="E4" s="3" t="s">
        <v>240</v>
      </c>
      <c r="F4" s="4">
        <v>165000</v>
      </c>
    </row>
    <row r="5" spans="1:6" ht="14.65" customHeight="1" x14ac:dyDescent="0.25">
      <c r="A5" s="2">
        <v>2018</v>
      </c>
      <c r="B5" s="3" t="s">
        <v>257</v>
      </c>
      <c r="C5" s="3" t="s">
        <v>258</v>
      </c>
      <c r="D5" s="3" t="s">
        <v>195</v>
      </c>
      <c r="E5" s="3" t="s">
        <v>240</v>
      </c>
      <c r="F5" s="4">
        <v>165000</v>
      </c>
    </row>
    <row r="6" spans="1:6" ht="14.65" customHeight="1" x14ac:dyDescent="0.25">
      <c r="A6" s="2">
        <v>2018</v>
      </c>
      <c r="B6" s="3" t="s">
        <v>259</v>
      </c>
      <c r="C6" s="3" t="s">
        <v>260</v>
      </c>
      <c r="D6" s="3" t="s">
        <v>195</v>
      </c>
      <c r="E6" s="3" t="s">
        <v>240</v>
      </c>
      <c r="F6" s="4">
        <v>100000</v>
      </c>
    </row>
    <row r="7" spans="1:6" ht="14.65" customHeight="1" x14ac:dyDescent="0.25">
      <c r="A7" s="2">
        <v>2018</v>
      </c>
      <c r="B7" s="3" t="s">
        <v>261</v>
      </c>
      <c r="C7" s="3" t="s">
        <v>262</v>
      </c>
      <c r="D7" s="3" t="s">
        <v>195</v>
      </c>
      <c r="E7" s="3" t="s">
        <v>240</v>
      </c>
      <c r="F7" s="4">
        <v>40000</v>
      </c>
    </row>
    <row r="8" spans="1:6" ht="14.65" customHeight="1" x14ac:dyDescent="0.25">
      <c r="A8" s="2">
        <v>2018</v>
      </c>
      <c r="B8" s="3" t="s">
        <v>263</v>
      </c>
      <c r="C8" s="3" t="s">
        <v>264</v>
      </c>
      <c r="D8" s="3" t="s">
        <v>195</v>
      </c>
      <c r="E8" s="3" t="s">
        <v>240</v>
      </c>
      <c r="F8" s="4">
        <v>100000</v>
      </c>
    </row>
    <row r="9" spans="1:6" ht="14.65" customHeight="1" x14ac:dyDescent="0.25">
      <c r="A9" s="2">
        <v>2018</v>
      </c>
      <c r="B9" s="3" t="s">
        <v>162</v>
      </c>
      <c r="C9" s="3" t="s">
        <v>265</v>
      </c>
      <c r="D9" s="3" t="s">
        <v>195</v>
      </c>
      <c r="E9" s="3" t="s">
        <v>240</v>
      </c>
      <c r="F9" s="4">
        <v>39300</v>
      </c>
    </row>
    <row r="10" spans="1:6" ht="14.65" customHeight="1" x14ac:dyDescent="0.25">
      <c r="A10" s="2">
        <v>2018</v>
      </c>
      <c r="B10" s="3" t="s">
        <v>266</v>
      </c>
      <c r="C10" s="3" t="s">
        <v>40</v>
      </c>
      <c r="D10" s="3" t="s">
        <v>195</v>
      </c>
      <c r="E10" s="3" t="s">
        <v>240</v>
      </c>
      <c r="F10" s="4">
        <v>29100</v>
      </c>
    </row>
    <row r="11" spans="1:6" ht="14.65" customHeight="1" x14ac:dyDescent="0.25">
      <c r="A11" s="2">
        <v>2018</v>
      </c>
      <c r="B11" s="3" t="s">
        <v>267</v>
      </c>
      <c r="C11" s="3" t="s">
        <v>69</v>
      </c>
      <c r="D11" s="3" t="s">
        <v>195</v>
      </c>
      <c r="E11" s="3" t="s">
        <v>240</v>
      </c>
      <c r="F11" s="4">
        <v>70000</v>
      </c>
    </row>
    <row r="12" spans="1:6" ht="14.65" customHeight="1" x14ac:dyDescent="0.25">
      <c r="A12" s="2">
        <v>2018</v>
      </c>
      <c r="B12" s="3" t="s">
        <v>268</v>
      </c>
      <c r="C12" s="3" t="s">
        <v>269</v>
      </c>
      <c r="D12" s="3" t="s">
        <v>195</v>
      </c>
      <c r="E12" s="3" t="s">
        <v>240</v>
      </c>
      <c r="F12" s="4">
        <v>95000</v>
      </c>
    </row>
    <row r="13" spans="1:6" ht="14.65" customHeight="1" x14ac:dyDescent="0.25">
      <c r="A13" s="2">
        <v>2018</v>
      </c>
      <c r="B13" s="3" t="s">
        <v>270</v>
      </c>
      <c r="C13" s="3" t="s">
        <v>271</v>
      </c>
      <c r="D13" s="3" t="s">
        <v>195</v>
      </c>
      <c r="E13" s="3" t="s">
        <v>240</v>
      </c>
      <c r="F13" s="4">
        <v>250000</v>
      </c>
    </row>
    <row r="14" spans="1:6" ht="14.65" customHeight="1" x14ac:dyDescent="0.25">
      <c r="A14" s="2">
        <v>2018</v>
      </c>
      <c r="B14" s="3" t="s">
        <v>272</v>
      </c>
      <c r="C14" s="3" t="s">
        <v>273</v>
      </c>
      <c r="D14" s="3" t="s">
        <v>195</v>
      </c>
      <c r="E14" s="3" t="s">
        <v>240</v>
      </c>
      <c r="F14" s="4">
        <v>600000</v>
      </c>
    </row>
    <row r="15" spans="1:6" ht="14.65" customHeight="1" x14ac:dyDescent="0.25">
      <c r="A15" s="2">
        <v>2018</v>
      </c>
      <c r="B15" s="3" t="s">
        <v>274</v>
      </c>
      <c r="C15" s="3" t="s">
        <v>275</v>
      </c>
      <c r="D15" s="3" t="s">
        <v>195</v>
      </c>
      <c r="E15" s="3" t="s">
        <v>240</v>
      </c>
      <c r="F15" s="4">
        <v>80000</v>
      </c>
    </row>
    <row r="16" spans="1:6" ht="14.65" customHeight="1" x14ac:dyDescent="0.25">
      <c r="A16" s="2">
        <v>2018</v>
      </c>
      <c r="B16" s="3" t="s">
        <v>276</v>
      </c>
      <c r="C16" s="3" t="s">
        <v>277</v>
      </c>
      <c r="D16" s="3" t="s">
        <v>195</v>
      </c>
      <c r="E16" s="3" t="s">
        <v>240</v>
      </c>
      <c r="F16" s="4">
        <v>40000</v>
      </c>
    </row>
    <row r="17" spans="1:6" ht="14.65" customHeight="1" x14ac:dyDescent="0.25">
      <c r="A17" s="2">
        <v>2018</v>
      </c>
      <c r="B17" s="3" t="s">
        <v>278</v>
      </c>
      <c r="C17" s="3" t="s">
        <v>222</v>
      </c>
      <c r="D17" s="3" t="s">
        <v>195</v>
      </c>
      <c r="E17" s="3" t="s">
        <v>240</v>
      </c>
      <c r="F17" s="4">
        <v>50000</v>
      </c>
    </row>
    <row r="18" spans="1:6" ht="14.65" customHeight="1" x14ac:dyDescent="0.25">
      <c r="A18" s="2">
        <v>2018</v>
      </c>
      <c r="B18" s="3" t="s">
        <v>279</v>
      </c>
      <c r="C18" s="3" t="s">
        <v>280</v>
      </c>
      <c r="D18" s="3" t="s">
        <v>195</v>
      </c>
      <c r="E18" s="3" t="s">
        <v>240</v>
      </c>
      <c r="F18" s="4">
        <v>190000</v>
      </c>
    </row>
    <row r="19" spans="1:6" ht="14.65" customHeight="1" x14ac:dyDescent="0.25">
      <c r="A19" s="2">
        <v>2018</v>
      </c>
      <c r="B19" s="3" t="s">
        <v>281</v>
      </c>
      <c r="C19" s="3" t="s">
        <v>282</v>
      </c>
      <c r="D19" s="3" t="s">
        <v>195</v>
      </c>
      <c r="E19" s="3" t="s">
        <v>240</v>
      </c>
      <c r="F19" s="4">
        <v>78800</v>
      </c>
    </row>
    <row r="20" spans="1:6" ht="14.65" customHeight="1" x14ac:dyDescent="0.25">
      <c r="A20" s="2">
        <v>2018</v>
      </c>
      <c r="B20" s="3" t="s">
        <v>283</v>
      </c>
      <c r="C20" s="3" t="s">
        <v>284</v>
      </c>
      <c r="D20" s="3" t="s">
        <v>195</v>
      </c>
      <c r="E20" s="3" t="s">
        <v>240</v>
      </c>
      <c r="F20" s="4">
        <v>50000</v>
      </c>
    </row>
    <row r="21" spans="1:6" ht="14.65" customHeight="1" x14ac:dyDescent="0.25">
      <c r="A21" s="2">
        <v>2018</v>
      </c>
      <c r="B21" s="3" t="s">
        <v>285</v>
      </c>
      <c r="C21" s="3" t="s">
        <v>286</v>
      </c>
      <c r="D21" s="3" t="s">
        <v>195</v>
      </c>
      <c r="E21" s="3" t="s">
        <v>240</v>
      </c>
      <c r="F21" s="4">
        <v>100000</v>
      </c>
    </row>
    <row r="22" spans="1:6" ht="14.65" customHeight="1" x14ac:dyDescent="0.25">
      <c r="A22" s="2">
        <v>2018</v>
      </c>
      <c r="B22" s="3" t="s">
        <v>287</v>
      </c>
      <c r="C22" s="3" t="s">
        <v>288</v>
      </c>
      <c r="D22" s="3" t="s">
        <v>195</v>
      </c>
      <c r="E22" s="3" t="s">
        <v>240</v>
      </c>
      <c r="F22" s="4">
        <v>200000</v>
      </c>
    </row>
    <row r="23" spans="1:6" ht="14.65" customHeight="1" x14ac:dyDescent="0.25">
      <c r="A23" s="2">
        <v>2018</v>
      </c>
      <c r="B23" s="3" t="s">
        <v>289</v>
      </c>
      <c r="C23" s="3" t="s">
        <v>290</v>
      </c>
      <c r="D23" s="3" t="s">
        <v>195</v>
      </c>
      <c r="E23" s="3" t="s">
        <v>240</v>
      </c>
      <c r="F23" s="4">
        <v>180000</v>
      </c>
    </row>
    <row r="24" spans="1:6" ht="14.65" customHeight="1" x14ac:dyDescent="0.25">
      <c r="A24" s="2">
        <v>2018</v>
      </c>
      <c r="B24" s="3" t="s">
        <v>291</v>
      </c>
      <c r="C24" s="3" t="s">
        <v>292</v>
      </c>
      <c r="D24" s="3" t="s">
        <v>195</v>
      </c>
      <c r="E24" s="3" t="s">
        <v>240</v>
      </c>
      <c r="F24" s="4">
        <v>250000</v>
      </c>
    </row>
    <row r="25" spans="1:6" ht="14.65" customHeight="1" x14ac:dyDescent="0.25">
      <c r="A25" s="2">
        <v>2018</v>
      </c>
      <c r="B25" s="3" t="s">
        <v>293</v>
      </c>
      <c r="C25" s="3" t="s">
        <v>222</v>
      </c>
      <c r="D25" s="3" t="s">
        <v>195</v>
      </c>
      <c r="E25" s="3" t="s">
        <v>240</v>
      </c>
      <c r="F25" s="4">
        <v>124488</v>
      </c>
    </row>
    <row r="26" spans="1:6" ht="14.65" customHeight="1" x14ac:dyDescent="0.25">
      <c r="A26" s="2">
        <v>2018</v>
      </c>
      <c r="B26" s="3" t="s">
        <v>294</v>
      </c>
      <c r="C26" s="3" t="s">
        <v>295</v>
      </c>
      <c r="D26" s="3" t="s">
        <v>195</v>
      </c>
      <c r="E26" s="3" t="s">
        <v>240</v>
      </c>
      <c r="F26" s="4">
        <v>13830</v>
      </c>
    </row>
    <row r="27" spans="1:6" ht="14.65" customHeight="1" x14ac:dyDescent="0.25">
      <c r="A27" s="2">
        <v>2018</v>
      </c>
      <c r="B27" s="3" t="s">
        <v>296</v>
      </c>
      <c r="C27" s="3" t="s">
        <v>297</v>
      </c>
      <c r="D27" s="3" t="s">
        <v>195</v>
      </c>
      <c r="E27" s="3" t="s">
        <v>240</v>
      </c>
      <c r="F27" s="4">
        <v>758500</v>
      </c>
    </row>
    <row r="28" spans="1:6" ht="14.65" customHeight="1" x14ac:dyDescent="0.25">
      <c r="A28" s="2">
        <v>2018</v>
      </c>
      <c r="B28" s="3" t="s">
        <v>298</v>
      </c>
      <c r="C28" s="3" t="s">
        <v>299</v>
      </c>
      <c r="D28" s="3" t="s">
        <v>195</v>
      </c>
      <c r="E28" s="3" t="s">
        <v>240</v>
      </c>
      <c r="F28" s="4">
        <v>300000</v>
      </c>
    </row>
    <row r="29" spans="1:6" ht="14.65" customHeight="1" x14ac:dyDescent="0.25">
      <c r="A29" s="2">
        <v>2018</v>
      </c>
      <c r="B29" s="3" t="s">
        <v>300</v>
      </c>
      <c r="C29" s="3" t="s">
        <v>301</v>
      </c>
      <c r="D29" s="3" t="s">
        <v>195</v>
      </c>
      <c r="E29" s="3" t="s">
        <v>240</v>
      </c>
      <c r="F29" s="4">
        <v>50000</v>
      </c>
    </row>
    <row r="30" spans="1:6" ht="14.65" customHeight="1" x14ac:dyDescent="0.25">
      <c r="A30" s="2">
        <v>2018</v>
      </c>
      <c r="B30" s="3" t="s">
        <v>302</v>
      </c>
      <c r="C30" s="3" t="s">
        <v>233</v>
      </c>
      <c r="D30" s="3" t="s">
        <v>195</v>
      </c>
      <c r="E30" s="3" t="s">
        <v>240</v>
      </c>
      <c r="F30" s="4">
        <v>50000</v>
      </c>
    </row>
    <row r="31" spans="1:6" ht="14.65" customHeight="1" x14ac:dyDescent="0.25">
      <c r="A31" s="20"/>
      <c r="B31" s="20"/>
      <c r="C31" s="20"/>
      <c r="D31" s="20"/>
      <c r="E31" s="20"/>
      <c r="F31" s="20"/>
    </row>
    <row r="32" spans="1:6" ht="14.65" customHeight="1" x14ac:dyDescent="0.25">
      <c r="A32" s="17" t="s">
        <v>98</v>
      </c>
      <c r="B32" s="17" t="s">
        <v>98</v>
      </c>
      <c r="C32" s="17" t="s">
        <v>98</v>
      </c>
      <c r="D32" s="17" t="s">
        <v>98</v>
      </c>
      <c r="E32" s="17" t="s">
        <v>98</v>
      </c>
      <c r="F32" s="17">
        <f>SUM(F2:F31)</f>
        <v>4316018</v>
      </c>
    </row>
    <row r="33" spans="1:6" ht="14.65" customHeight="1" x14ac:dyDescent="0.25">
      <c r="A33" s="20"/>
      <c r="B33" s="20"/>
      <c r="C33" s="20"/>
      <c r="D33" s="20"/>
      <c r="E33" s="20"/>
      <c r="F33" s="20"/>
    </row>
    <row r="34" spans="1:6" ht="14.65" customHeight="1" x14ac:dyDescent="0.25">
      <c r="F34" s="6"/>
    </row>
  </sheetData>
  <autoFilter ref="A1:F30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/>
  </sheetViews>
  <sheetFormatPr baseColWidth="10" defaultColWidth="11.5703125" defaultRowHeight="14.65" customHeight="1" x14ac:dyDescent="0.25"/>
  <cols>
    <col min="1" max="1" width="11.140625" bestFit="1" customWidth="1"/>
    <col min="2" max="2" width="76.5703125" customWidth="1"/>
    <col min="3" max="3" width="27.7109375" customWidth="1"/>
    <col min="4" max="5" width="20.28515625" bestFit="1" customWidth="1"/>
    <col min="6" max="6" width="11.140625" bestFit="1" customWidth="1"/>
  </cols>
  <sheetData>
    <row r="1" spans="1:6" ht="14.6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99</v>
      </c>
      <c r="F1" s="1" t="s">
        <v>4</v>
      </c>
    </row>
    <row r="2" spans="1:6" s="7" customFormat="1" ht="14.65" customHeight="1" x14ac:dyDescent="0.25">
      <c r="A2" s="2">
        <v>2019</v>
      </c>
      <c r="B2" s="3" t="s">
        <v>320</v>
      </c>
      <c r="C2" s="3" t="s">
        <v>303</v>
      </c>
      <c r="D2" s="3" t="s">
        <v>304</v>
      </c>
      <c r="E2" s="3">
        <v>2019</v>
      </c>
      <c r="F2" s="4">
        <v>97000</v>
      </c>
    </row>
    <row r="3" spans="1:6" s="7" customFormat="1" ht="14.65" customHeight="1" x14ac:dyDescent="0.25">
      <c r="A3" s="2">
        <v>2019</v>
      </c>
      <c r="B3" s="3" t="s">
        <v>321</v>
      </c>
      <c r="C3" s="3" t="s">
        <v>322</v>
      </c>
      <c r="D3" s="3" t="s">
        <v>304</v>
      </c>
      <c r="E3" s="3">
        <v>2019</v>
      </c>
      <c r="F3" s="4">
        <v>500000</v>
      </c>
    </row>
    <row r="4" spans="1:6" s="7" customFormat="1" ht="14.65" customHeight="1" x14ac:dyDescent="0.25">
      <c r="A4" s="2">
        <v>2019</v>
      </c>
      <c r="B4" s="3" t="s">
        <v>323</v>
      </c>
      <c r="C4" s="3" t="s">
        <v>324</v>
      </c>
      <c r="D4" s="3" t="s">
        <v>304</v>
      </c>
      <c r="E4" s="3">
        <v>2019</v>
      </c>
      <c r="F4" s="4">
        <v>54000</v>
      </c>
    </row>
    <row r="5" spans="1:6" s="7" customFormat="1" ht="14.65" customHeight="1" x14ac:dyDescent="0.25">
      <c r="A5" s="2">
        <v>2019</v>
      </c>
      <c r="B5" s="3" t="s">
        <v>325</v>
      </c>
      <c r="C5" s="3" t="s">
        <v>305</v>
      </c>
      <c r="D5" s="3" t="s">
        <v>304</v>
      </c>
      <c r="E5" s="3">
        <v>2019</v>
      </c>
      <c r="F5" s="4">
        <v>190300</v>
      </c>
    </row>
    <row r="6" spans="1:6" ht="14.65" customHeight="1" x14ac:dyDescent="0.25">
      <c r="A6" s="2">
        <v>2019</v>
      </c>
      <c r="B6" s="3" t="s">
        <v>326</v>
      </c>
      <c r="C6" s="3" t="s">
        <v>328</v>
      </c>
      <c r="D6" s="3" t="s">
        <v>304</v>
      </c>
      <c r="E6" s="3">
        <v>2019</v>
      </c>
      <c r="F6" s="4">
        <v>99000</v>
      </c>
    </row>
    <row r="7" spans="1:6" ht="14.65" customHeight="1" x14ac:dyDescent="0.25">
      <c r="A7" s="2">
        <v>2019</v>
      </c>
      <c r="B7" s="3" t="s">
        <v>327</v>
      </c>
      <c r="C7" s="3" t="s">
        <v>306</v>
      </c>
      <c r="D7" s="3" t="s">
        <v>304</v>
      </c>
      <c r="E7" s="3">
        <v>2019</v>
      </c>
      <c r="F7" s="4">
        <v>150000</v>
      </c>
    </row>
    <row r="8" spans="1:6" ht="14.65" customHeight="1" x14ac:dyDescent="0.25">
      <c r="A8" s="2">
        <v>2019</v>
      </c>
      <c r="B8" s="3" t="s">
        <v>329</v>
      </c>
      <c r="C8" s="3" t="s">
        <v>330</v>
      </c>
      <c r="D8" s="3" t="s">
        <v>304</v>
      </c>
      <c r="E8" s="3">
        <v>2019</v>
      </c>
      <c r="F8" s="4">
        <v>110000</v>
      </c>
    </row>
    <row r="9" spans="1:6" ht="14.65" customHeight="1" x14ac:dyDescent="0.25">
      <c r="A9" s="2">
        <v>2019</v>
      </c>
      <c r="B9" s="3" t="s">
        <v>331</v>
      </c>
      <c r="C9" s="3" t="s">
        <v>307</v>
      </c>
      <c r="D9" s="3" t="s">
        <v>304</v>
      </c>
      <c r="E9" s="3">
        <v>2019</v>
      </c>
      <c r="F9" s="4">
        <v>50000</v>
      </c>
    </row>
    <row r="10" spans="1:6" ht="14.65" customHeight="1" x14ac:dyDescent="0.25">
      <c r="A10" s="2">
        <v>2019</v>
      </c>
      <c r="B10" s="3" t="s">
        <v>332</v>
      </c>
      <c r="C10" s="3" t="s">
        <v>308</v>
      </c>
      <c r="D10" s="3" t="s">
        <v>304</v>
      </c>
      <c r="E10" s="3">
        <v>2019</v>
      </c>
      <c r="F10" s="4">
        <v>500000</v>
      </c>
    </row>
    <row r="11" spans="1:6" ht="14.65" customHeight="1" x14ac:dyDescent="0.25">
      <c r="A11" s="2">
        <v>2019</v>
      </c>
      <c r="B11" s="3" t="s">
        <v>333</v>
      </c>
      <c r="C11" s="3" t="s">
        <v>309</v>
      </c>
      <c r="D11" s="3" t="s">
        <v>304</v>
      </c>
      <c r="E11" s="3">
        <v>2019</v>
      </c>
      <c r="F11" s="4">
        <v>200000</v>
      </c>
    </row>
    <row r="12" spans="1:6" ht="14.65" customHeight="1" x14ac:dyDescent="0.25">
      <c r="A12" s="2">
        <v>2019</v>
      </c>
      <c r="B12" s="3" t="s">
        <v>334</v>
      </c>
      <c r="C12" s="3" t="s">
        <v>310</v>
      </c>
      <c r="D12" s="3" t="s">
        <v>304</v>
      </c>
      <c r="E12" s="3">
        <v>2019</v>
      </c>
      <c r="F12" s="4">
        <v>100000</v>
      </c>
    </row>
    <row r="13" spans="1:6" ht="14.65" customHeight="1" x14ac:dyDescent="0.25">
      <c r="A13" s="2">
        <v>2019</v>
      </c>
      <c r="B13" s="3" t="s">
        <v>335</v>
      </c>
      <c r="C13" s="3" t="s">
        <v>311</v>
      </c>
      <c r="D13" s="3" t="s">
        <v>304</v>
      </c>
      <c r="E13" s="3">
        <v>2019</v>
      </c>
      <c r="F13" s="4">
        <v>145400</v>
      </c>
    </row>
    <row r="14" spans="1:6" ht="14.65" customHeight="1" x14ac:dyDescent="0.25">
      <c r="A14" s="2">
        <v>2019</v>
      </c>
      <c r="B14" s="3" t="s">
        <v>336</v>
      </c>
      <c r="C14" s="3" t="s">
        <v>337</v>
      </c>
      <c r="D14" s="3" t="s">
        <v>304</v>
      </c>
      <c r="E14" s="3">
        <v>2019</v>
      </c>
      <c r="F14" s="4">
        <v>135000</v>
      </c>
    </row>
    <row r="15" spans="1:6" ht="14.65" customHeight="1" x14ac:dyDescent="0.25">
      <c r="A15" s="2">
        <v>2019</v>
      </c>
      <c r="B15" s="3" t="s">
        <v>338</v>
      </c>
      <c r="C15" s="3" t="s">
        <v>312</v>
      </c>
      <c r="D15" s="3" t="s">
        <v>304</v>
      </c>
      <c r="E15" s="3">
        <v>2019</v>
      </c>
      <c r="F15" s="4">
        <v>91100</v>
      </c>
    </row>
    <row r="16" spans="1:6" ht="14.65" customHeight="1" x14ac:dyDescent="0.25">
      <c r="A16" s="2">
        <v>2019</v>
      </c>
      <c r="B16" s="3" t="s">
        <v>339</v>
      </c>
      <c r="C16" s="3" t="s">
        <v>313</v>
      </c>
      <c r="D16" s="3" t="s">
        <v>304</v>
      </c>
      <c r="E16" s="3">
        <v>2019</v>
      </c>
      <c r="F16" s="4">
        <v>100000</v>
      </c>
    </row>
    <row r="17" spans="1:8" ht="14.65" customHeight="1" x14ac:dyDescent="0.25">
      <c r="A17" s="2">
        <v>2019</v>
      </c>
      <c r="B17" s="3" t="s">
        <v>314</v>
      </c>
      <c r="C17" s="3" t="s">
        <v>340</v>
      </c>
      <c r="D17" s="3" t="s">
        <v>304</v>
      </c>
      <c r="E17" s="3">
        <v>2019</v>
      </c>
      <c r="F17" s="4">
        <v>250000</v>
      </c>
    </row>
    <row r="18" spans="1:8" ht="14.65" customHeight="1" x14ac:dyDescent="0.25">
      <c r="A18" s="2">
        <v>2019</v>
      </c>
      <c r="B18" s="3" t="s">
        <v>341</v>
      </c>
      <c r="C18" s="3" t="s">
        <v>342</v>
      </c>
      <c r="D18" s="3" t="s">
        <v>304</v>
      </c>
      <c r="E18" s="3">
        <v>2019</v>
      </c>
      <c r="F18" s="4">
        <v>26425</v>
      </c>
    </row>
    <row r="19" spans="1:8" ht="14.65" customHeight="1" x14ac:dyDescent="0.25">
      <c r="A19" s="2">
        <v>2019</v>
      </c>
      <c r="B19" s="3" t="s">
        <v>343</v>
      </c>
      <c r="C19" s="3" t="s">
        <v>315</v>
      </c>
      <c r="D19" s="3" t="s">
        <v>304</v>
      </c>
      <c r="E19" s="3">
        <v>2019</v>
      </c>
      <c r="F19" s="4">
        <v>100000</v>
      </c>
    </row>
    <row r="20" spans="1:8" ht="14.65" customHeight="1" x14ac:dyDescent="0.25">
      <c r="A20" s="2">
        <v>2019</v>
      </c>
      <c r="B20" s="3" t="s">
        <v>344</v>
      </c>
      <c r="C20" s="3" t="s">
        <v>222</v>
      </c>
      <c r="D20" s="3" t="s">
        <v>304</v>
      </c>
      <c r="E20" s="3">
        <v>2019</v>
      </c>
      <c r="F20" s="4">
        <v>123701</v>
      </c>
    </row>
    <row r="21" spans="1:8" ht="14.65" customHeight="1" x14ac:dyDescent="0.25">
      <c r="A21" s="2">
        <v>2019</v>
      </c>
      <c r="B21" s="3" t="s">
        <v>345</v>
      </c>
      <c r="C21" s="3" t="s">
        <v>161</v>
      </c>
      <c r="D21" s="3" t="s">
        <v>304</v>
      </c>
      <c r="E21" s="3">
        <v>2019</v>
      </c>
      <c r="F21" s="4">
        <v>30000</v>
      </c>
    </row>
    <row r="22" spans="1:8" ht="14.65" customHeight="1" x14ac:dyDescent="0.25">
      <c r="A22" s="2">
        <v>2019</v>
      </c>
      <c r="B22" s="3" t="s">
        <v>346</v>
      </c>
      <c r="C22" s="3" t="s">
        <v>316</v>
      </c>
      <c r="D22" s="3" t="s">
        <v>304</v>
      </c>
      <c r="E22" s="3">
        <v>2019</v>
      </c>
      <c r="F22" s="4">
        <v>28500</v>
      </c>
    </row>
    <row r="23" spans="1:8" ht="14.65" customHeight="1" x14ac:dyDescent="0.25">
      <c r="A23" s="2">
        <v>2019</v>
      </c>
      <c r="B23" s="3" t="s">
        <v>347</v>
      </c>
      <c r="C23" s="3" t="s">
        <v>317</v>
      </c>
      <c r="D23" s="3" t="s">
        <v>304</v>
      </c>
      <c r="E23" s="3">
        <v>2019</v>
      </c>
      <c r="F23" s="4">
        <v>17928</v>
      </c>
    </row>
    <row r="24" spans="1:8" ht="14.65" customHeight="1" x14ac:dyDescent="0.25">
      <c r="A24" s="2">
        <v>2019</v>
      </c>
      <c r="B24" s="3" t="s">
        <v>348</v>
      </c>
      <c r="C24" s="3" t="s">
        <v>349</v>
      </c>
      <c r="D24" s="3" t="s">
        <v>304</v>
      </c>
      <c r="E24" s="3">
        <v>2019</v>
      </c>
      <c r="F24" s="4">
        <v>83260</v>
      </c>
    </row>
    <row r="25" spans="1:8" ht="14.65" customHeight="1" x14ac:dyDescent="0.25">
      <c r="A25" s="2">
        <v>2019</v>
      </c>
      <c r="B25" s="3" t="s">
        <v>350</v>
      </c>
      <c r="C25" s="3" t="s">
        <v>351</v>
      </c>
      <c r="D25" s="3" t="s">
        <v>304</v>
      </c>
      <c r="E25" s="3">
        <v>2019</v>
      </c>
      <c r="F25" s="4">
        <v>86000</v>
      </c>
    </row>
    <row r="26" spans="1:8" ht="14.65" customHeight="1" x14ac:dyDescent="0.25">
      <c r="A26" s="2">
        <v>2019</v>
      </c>
      <c r="B26" s="3" t="s">
        <v>352</v>
      </c>
      <c r="C26" s="3" t="s">
        <v>303</v>
      </c>
      <c r="D26" s="3" t="s">
        <v>304</v>
      </c>
      <c r="E26" s="3">
        <v>2019</v>
      </c>
      <c r="F26" s="4">
        <v>100000</v>
      </c>
    </row>
    <row r="27" spans="1:8" ht="14.65" customHeight="1" x14ac:dyDescent="0.25">
      <c r="A27" s="2">
        <v>2019</v>
      </c>
      <c r="B27" s="3" t="s">
        <v>353</v>
      </c>
      <c r="C27" s="3" t="s">
        <v>61</v>
      </c>
      <c r="D27" s="3" t="s">
        <v>304</v>
      </c>
      <c r="E27" s="3">
        <v>2019</v>
      </c>
      <c r="F27" s="4">
        <v>30000</v>
      </c>
    </row>
    <row r="28" spans="1:8" ht="14.65" customHeight="1" x14ac:dyDescent="0.25">
      <c r="A28" s="2">
        <v>2019</v>
      </c>
      <c r="B28" s="3" t="s">
        <v>354</v>
      </c>
      <c r="C28" s="3" t="s">
        <v>318</v>
      </c>
      <c r="D28" s="3" t="s">
        <v>304</v>
      </c>
      <c r="E28" s="3">
        <v>2019</v>
      </c>
      <c r="F28" s="4">
        <v>18000</v>
      </c>
    </row>
    <row r="29" spans="1:8" ht="14.65" customHeight="1" x14ac:dyDescent="0.25">
      <c r="A29" s="2">
        <v>2019</v>
      </c>
      <c r="B29" s="3" t="s">
        <v>356</v>
      </c>
      <c r="C29" s="3" t="s">
        <v>355</v>
      </c>
      <c r="D29" s="3" t="s">
        <v>304</v>
      </c>
      <c r="E29" s="3">
        <v>2019</v>
      </c>
      <c r="F29" s="4">
        <v>50000</v>
      </c>
    </row>
    <row r="30" spans="1:8" ht="14.65" customHeight="1" x14ac:dyDescent="0.25">
      <c r="A30" s="2">
        <v>2019</v>
      </c>
      <c r="B30" s="3" t="s">
        <v>357</v>
      </c>
      <c r="C30" s="3" t="s">
        <v>319</v>
      </c>
      <c r="D30" s="3" t="s">
        <v>304</v>
      </c>
      <c r="E30" s="3">
        <v>2019</v>
      </c>
      <c r="F30" s="4">
        <v>500000</v>
      </c>
    </row>
    <row r="31" spans="1:8" ht="14.65" customHeight="1" x14ac:dyDescent="0.25">
      <c r="A31" s="2">
        <v>2019</v>
      </c>
      <c r="B31" s="3" t="s">
        <v>358</v>
      </c>
      <c r="C31" s="3" t="s">
        <v>303</v>
      </c>
      <c r="D31" s="3" t="s">
        <v>304</v>
      </c>
      <c r="E31" s="3">
        <v>2019</v>
      </c>
      <c r="F31" s="4">
        <v>120000</v>
      </c>
    </row>
    <row r="32" spans="1:8" ht="14.65" customHeight="1" x14ac:dyDescent="0.25">
      <c r="A32" s="12"/>
      <c r="B32" s="16"/>
      <c r="C32" s="21"/>
      <c r="D32" s="16"/>
      <c r="E32" s="24"/>
      <c r="F32" s="12"/>
      <c r="G32" s="16"/>
      <c r="H32" s="24"/>
    </row>
    <row r="33" spans="1:9" ht="14.65" customHeight="1" x14ac:dyDescent="0.25">
      <c r="A33" s="13" t="s">
        <v>98</v>
      </c>
      <c r="B33" s="17" t="s">
        <v>98</v>
      </c>
      <c r="C33" s="22" t="s">
        <v>98</v>
      </c>
      <c r="D33" s="17" t="s">
        <v>98</v>
      </c>
      <c r="E33" s="25" t="s">
        <v>98</v>
      </c>
      <c r="F33" s="13">
        <f>SUM(F2:F32)</f>
        <v>4085614</v>
      </c>
      <c r="G33" s="20"/>
      <c r="H33" s="10"/>
      <c r="I33" s="11"/>
    </row>
    <row r="34" spans="1:9" ht="14.65" customHeight="1" x14ac:dyDescent="0.25">
      <c r="A34" s="14"/>
      <c r="B34" s="18"/>
      <c r="C34" s="11"/>
      <c r="D34" s="18"/>
      <c r="E34" s="26"/>
      <c r="F34" s="14"/>
      <c r="G34" s="18"/>
      <c r="H34" s="26"/>
    </row>
    <row r="35" spans="1:9" ht="14.65" customHeight="1" x14ac:dyDescent="0.25">
      <c r="A35" s="15"/>
      <c r="B35" s="19"/>
      <c r="C35" s="23"/>
      <c r="D35" s="19"/>
      <c r="E35" s="27"/>
      <c r="F35" s="28"/>
      <c r="G35" s="19"/>
      <c r="H35" s="24"/>
    </row>
    <row r="36" spans="1:9" ht="14.65" customHeight="1" x14ac:dyDescent="0.25">
      <c r="A36" s="8"/>
      <c r="B36" s="20"/>
      <c r="C36" s="9"/>
      <c r="D36" s="20"/>
      <c r="E36" s="10"/>
      <c r="F36" s="8"/>
      <c r="G36" s="20"/>
      <c r="H36" s="10"/>
      <c r="I36" s="10"/>
    </row>
    <row r="37" spans="1:9" ht="14.65" customHeight="1" x14ac:dyDescent="0.25">
      <c r="E37" s="27"/>
      <c r="F37" s="14"/>
      <c r="G37" s="18"/>
      <c r="H37" s="27"/>
    </row>
    <row r="38" spans="1:9" ht="14.65" customHeight="1" x14ac:dyDescent="0.25">
      <c r="E38" s="27"/>
      <c r="H38" s="27"/>
    </row>
    <row r="39" spans="1:9" ht="14.65" customHeight="1" x14ac:dyDescent="0.25">
      <c r="H39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workbookViewId="0">
      <selection activeCell="B26" sqref="B26"/>
    </sheetView>
  </sheetViews>
  <sheetFormatPr baseColWidth="10" defaultRowHeight="15" x14ac:dyDescent="0.25"/>
  <cols>
    <col min="1" max="1" width="8.5703125" customWidth="1"/>
    <col min="2" max="2" width="84.85546875" customWidth="1"/>
    <col min="3" max="3" width="27.85546875" customWidth="1"/>
    <col min="5" max="5" width="18.140625" customWidth="1"/>
    <col min="6" max="6" width="17.855468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99</v>
      </c>
      <c r="F1" s="1" t="s">
        <v>4</v>
      </c>
    </row>
    <row r="2" spans="1:6" x14ac:dyDescent="0.25">
      <c r="A2" s="2">
        <v>2020</v>
      </c>
      <c r="B2" s="3" t="s">
        <v>359</v>
      </c>
      <c r="C2" s="3" t="s">
        <v>360</v>
      </c>
      <c r="D2" s="3" t="s">
        <v>304</v>
      </c>
      <c r="E2" s="3">
        <v>2020</v>
      </c>
      <c r="F2" s="4">
        <v>100000</v>
      </c>
    </row>
    <row r="3" spans="1:6" x14ac:dyDescent="0.25">
      <c r="A3" s="2">
        <v>2020</v>
      </c>
      <c r="B3" s="3" t="s">
        <v>361</v>
      </c>
      <c r="C3" s="3" t="s">
        <v>362</v>
      </c>
      <c r="D3" s="3" t="s">
        <v>304</v>
      </c>
      <c r="E3" s="3">
        <v>2020</v>
      </c>
      <c r="F3" s="4">
        <v>100000</v>
      </c>
    </row>
    <row r="4" spans="1:6" x14ac:dyDescent="0.25">
      <c r="A4" s="2">
        <v>2020</v>
      </c>
      <c r="B4" s="3" t="s">
        <v>364</v>
      </c>
      <c r="C4" s="3" t="s">
        <v>363</v>
      </c>
      <c r="D4" s="3" t="s">
        <v>304</v>
      </c>
      <c r="E4" s="3">
        <v>2020</v>
      </c>
      <c r="F4" s="4">
        <v>100000</v>
      </c>
    </row>
    <row r="5" spans="1:6" x14ac:dyDescent="0.25">
      <c r="A5" s="2">
        <v>2020</v>
      </c>
      <c r="B5" s="3" t="s">
        <v>365</v>
      </c>
      <c r="C5" s="3" t="s">
        <v>317</v>
      </c>
      <c r="D5" s="3" t="s">
        <v>304</v>
      </c>
      <c r="E5" s="3">
        <v>2020</v>
      </c>
      <c r="F5" s="4">
        <v>30435</v>
      </c>
    </row>
    <row r="6" spans="1:6" x14ac:dyDescent="0.25">
      <c r="A6" s="2">
        <v>2020</v>
      </c>
      <c r="B6" s="3" t="s">
        <v>380</v>
      </c>
      <c r="C6" s="3" t="s">
        <v>366</v>
      </c>
      <c r="D6" s="3" t="s">
        <v>304</v>
      </c>
      <c r="E6" s="3">
        <v>2020</v>
      </c>
      <c r="F6" s="4">
        <v>43950</v>
      </c>
    </row>
    <row r="7" spans="1:6" x14ac:dyDescent="0.25">
      <c r="A7" s="2">
        <v>2020</v>
      </c>
      <c r="B7" s="3" t="s">
        <v>381</v>
      </c>
      <c r="C7" s="3" t="s">
        <v>367</v>
      </c>
      <c r="D7" s="3" t="s">
        <v>304</v>
      </c>
      <c r="E7" s="3">
        <v>2020</v>
      </c>
      <c r="F7" s="4">
        <v>100000</v>
      </c>
    </row>
    <row r="8" spans="1:6" x14ac:dyDescent="0.25">
      <c r="A8" s="2">
        <v>2020</v>
      </c>
      <c r="B8" s="3" t="s">
        <v>382</v>
      </c>
      <c r="C8" s="3" t="s">
        <v>368</v>
      </c>
      <c r="D8" s="3" t="s">
        <v>304</v>
      </c>
      <c r="E8" s="3">
        <v>2020</v>
      </c>
      <c r="F8" s="4">
        <v>120150</v>
      </c>
    </row>
    <row r="9" spans="1:6" x14ac:dyDescent="0.25">
      <c r="A9" s="2">
        <v>2020</v>
      </c>
      <c r="B9" s="3" t="s">
        <v>383</v>
      </c>
      <c r="C9" s="3" t="s">
        <v>216</v>
      </c>
      <c r="D9" s="3" t="s">
        <v>304</v>
      </c>
      <c r="E9" s="3">
        <v>2020</v>
      </c>
      <c r="F9" s="4">
        <v>58200</v>
      </c>
    </row>
    <row r="10" spans="1:6" x14ac:dyDescent="0.25">
      <c r="A10" s="2">
        <v>2020</v>
      </c>
      <c r="B10" s="3" t="s">
        <v>384</v>
      </c>
      <c r="C10" s="3" t="s">
        <v>369</v>
      </c>
      <c r="D10" s="3" t="s">
        <v>304</v>
      </c>
      <c r="E10" s="3">
        <v>2020</v>
      </c>
      <c r="F10" s="4">
        <v>50000</v>
      </c>
    </row>
    <row r="11" spans="1:6" x14ac:dyDescent="0.25">
      <c r="A11" s="2">
        <v>2020</v>
      </c>
      <c r="B11" s="3" t="s">
        <v>385</v>
      </c>
      <c r="C11" s="3" t="s">
        <v>370</v>
      </c>
      <c r="D11" s="3" t="s">
        <v>304</v>
      </c>
      <c r="E11" s="3">
        <v>2020</v>
      </c>
      <c r="F11" s="4">
        <v>506750</v>
      </c>
    </row>
    <row r="12" spans="1:6" x14ac:dyDescent="0.25">
      <c r="A12" s="2">
        <v>2020</v>
      </c>
      <c r="B12" s="3" t="s">
        <v>386</v>
      </c>
      <c r="C12" s="3" t="s">
        <v>371</v>
      </c>
      <c r="D12" s="3" t="s">
        <v>304</v>
      </c>
      <c r="E12" s="3">
        <v>2020</v>
      </c>
      <c r="F12" s="4">
        <v>100000</v>
      </c>
    </row>
    <row r="13" spans="1:6" x14ac:dyDescent="0.25">
      <c r="A13" s="2">
        <v>2020</v>
      </c>
      <c r="B13" s="3" t="s">
        <v>387</v>
      </c>
      <c r="C13" s="3" t="s">
        <v>372</v>
      </c>
      <c r="D13" s="3" t="s">
        <v>304</v>
      </c>
      <c r="E13" s="3">
        <v>2020</v>
      </c>
      <c r="F13" s="4">
        <v>138900</v>
      </c>
    </row>
    <row r="14" spans="1:6" x14ac:dyDescent="0.25">
      <c r="A14" s="2">
        <v>2020</v>
      </c>
      <c r="B14" s="3" t="s">
        <v>388</v>
      </c>
      <c r="C14" s="3" t="s">
        <v>362</v>
      </c>
      <c r="D14" s="3" t="s">
        <v>304</v>
      </c>
      <c r="E14" s="3">
        <v>2020</v>
      </c>
      <c r="F14" s="4">
        <v>500000</v>
      </c>
    </row>
    <row r="15" spans="1:6" x14ac:dyDescent="0.25">
      <c r="A15" s="2">
        <v>2020</v>
      </c>
      <c r="B15" s="3" t="s">
        <v>389</v>
      </c>
      <c r="C15" s="3" t="s">
        <v>373</v>
      </c>
      <c r="D15" s="3" t="s">
        <v>304</v>
      </c>
      <c r="E15" s="3">
        <v>2020</v>
      </c>
      <c r="F15" s="4">
        <v>265000</v>
      </c>
    </row>
    <row r="16" spans="1:6" x14ac:dyDescent="0.25">
      <c r="A16" s="2">
        <v>2020</v>
      </c>
      <c r="B16" s="3" t="s">
        <v>390</v>
      </c>
      <c r="C16" s="3" t="s">
        <v>374</v>
      </c>
      <c r="D16" s="3" t="s">
        <v>304</v>
      </c>
      <c r="E16" s="3">
        <v>2020</v>
      </c>
      <c r="F16" s="4">
        <v>100000</v>
      </c>
    </row>
    <row r="17" spans="1:6" x14ac:dyDescent="0.25">
      <c r="A17" s="2">
        <v>2020</v>
      </c>
      <c r="B17" s="3" t="s">
        <v>391</v>
      </c>
      <c r="C17" s="3" t="s">
        <v>375</v>
      </c>
      <c r="D17" s="3" t="s">
        <v>304</v>
      </c>
      <c r="E17" s="3">
        <v>2020</v>
      </c>
      <c r="F17" s="4">
        <v>93750</v>
      </c>
    </row>
    <row r="18" spans="1:6" x14ac:dyDescent="0.25">
      <c r="A18" s="2">
        <v>2020</v>
      </c>
      <c r="B18" s="3" t="s">
        <v>392</v>
      </c>
      <c r="C18" s="3" t="s">
        <v>376</v>
      </c>
      <c r="D18" s="3" t="s">
        <v>304</v>
      </c>
      <c r="E18" s="3">
        <v>2020</v>
      </c>
      <c r="F18" s="4">
        <v>500000</v>
      </c>
    </row>
    <row r="19" spans="1:6" x14ac:dyDescent="0.25">
      <c r="A19" s="2">
        <v>2020</v>
      </c>
      <c r="B19" s="3" t="s">
        <v>393</v>
      </c>
      <c r="C19" s="3" t="s">
        <v>377</v>
      </c>
      <c r="D19" s="3" t="s">
        <v>304</v>
      </c>
      <c r="E19" s="3">
        <v>2020</v>
      </c>
      <c r="F19" s="4">
        <v>171000</v>
      </c>
    </row>
    <row r="20" spans="1:6" x14ac:dyDescent="0.25">
      <c r="A20" s="2">
        <v>2020</v>
      </c>
      <c r="B20" s="3" t="s">
        <v>394</v>
      </c>
      <c r="C20" s="3" t="s">
        <v>378</v>
      </c>
      <c r="D20" s="3" t="s">
        <v>304</v>
      </c>
      <c r="E20" s="3">
        <v>2020</v>
      </c>
      <c r="F20" s="4">
        <v>100000</v>
      </c>
    </row>
    <row r="21" spans="1:6" x14ac:dyDescent="0.25">
      <c r="A21" s="2">
        <v>2020</v>
      </c>
      <c r="B21" s="3" t="s">
        <v>395</v>
      </c>
      <c r="C21" s="3" t="s">
        <v>379</v>
      </c>
      <c r="D21" s="3" t="s">
        <v>304</v>
      </c>
      <c r="E21" s="3">
        <v>2020</v>
      </c>
      <c r="F21" s="4">
        <v>381150</v>
      </c>
    </row>
    <row r="22" spans="1:6" x14ac:dyDescent="0.25">
      <c r="A22" s="13" t="s">
        <v>98</v>
      </c>
      <c r="B22" s="17" t="s">
        <v>98</v>
      </c>
      <c r="C22" s="22" t="s">
        <v>98</v>
      </c>
      <c r="D22" s="17" t="s">
        <v>98</v>
      </c>
      <c r="E22" s="25" t="s">
        <v>98</v>
      </c>
      <c r="F22" s="13">
        <f>SUM(F2:F21)</f>
        <v>3559285</v>
      </c>
    </row>
    <row r="23" spans="1:6" x14ac:dyDescent="0.25">
      <c r="A23" s="14"/>
      <c r="B23" s="18"/>
      <c r="C23" s="11"/>
      <c r="D23" s="18"/>
      <c r="E23" s="26"/>
      <c r="F23" s="14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14" sqref="B14"/>
    </sheetView>
  </sheetViews>
  <sheetFormatPr baseColWidth="10" defaultRowHeight="15" x14ac:dyDescent="0.25"/>
  <cols>
    <col min="2" max="2" width="88.7109375" customWidth="1"/>
    <col min="3" max="3" width="44.42578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99</v>
      </c>
      <c r="F1" s="1" t="s">
        <v>4</v>
      </c>
    </row>
    <row r="2" spans="1:6" x14ac:dyDescent="0.25">
      <c r="A2" s="2">
        <v>2020</v>
      </c>
      <c r="B2" s="3" t="s">
        <v>410</v>
      </c>
      <c r="C2" s="3" t="s">
        <v>396</v>
      </c>
      <c r="D2" s="3" t="s">
        <v>304</v>
      </c>
      <c r="E2" s="3">
        <v>2020</v>
      </c>
      <c r="F2" s="4">
        <v>150000</v>
      </c>
    </row>
    <row r="3" spans="1:6" x14ac:dyDescent="0.25">
      <c r="A3" s="2">
        <v>2020</v>
      </c>
      <c r="B3" s="3" t="s">
        <v>411</v>
      </c>
      <c r="C3" s="3" t="s">
        <v>397</v>
      </c>
      <c r="D3" s="3" t="s">
        <v>304</v>
      </c>
      <c r="E3" s="3">
        <v>2020</v>
      </c>
      <c r="F3" s="4">
        <v>150000</v>
      </c>
    </row>
    <row r="4" spans="1:6" x14ac:dyDescent="0.25">
      <c r="A4" s="2">
        <v>2020</v>
      </c>
      <c r="B4" s="3" t="s">
        <v>412</v>
      </c>
      <c r="C4" s="3" t="s">
        <v>398</v>
      </c>
      <c r="D4" s="3" t="s">
        <v>304</v>
      </c>
      <c r="E4" s="3">
        <v>2020</v>
      </c>
      <c r="F4" s="4">
        <v>60000</v>
      </c>
    </row>
    <row r="5" spans="1:6" x14ac:dyDescent="0.25">
      <c r="A5" s="2">
        <v>2020</v>
      </c>
      <c r="B5" s="3" t="s">
        <v>414</v>
      </c>
      <c r="C5" s="3" t="s">
        <v>399</v>
      </c>
      <c r="D5" s="3" t="s">
        <v>304</v>
      </c>
      <c r="E5" s="3">
        <v>2020</v>
      </c>
      <c r="F5" s="4">
        <v>150000</v>
      </c>
    </row>
    <row r="6" spans="1:6" x14ac:dyDescent="0.25">
      <c r="A6" s="2">
        <v>2020</v>
      </c>
      <c r="B6" s="3" t="s">
        <v>415</v>
      </c>
      <c r="C6" s="3" t="s">
        <v>400</v>
      </c>
      <c r="D6" s="3" t="s">
        <v>304</v>
      </c>
      <c r="E6" s="3">
        <v>2020</v>
      </c>
      <c r="F6" s="4">
        <v>97000</v>
      </c>
    </row>
    <row r="7" spans="1:6" x14ac:dyDescent="0.25">
      <c r="A7" s="2">
        <v>2020</v>
      </c>
      <c r="B7" s="3" t="s">
        <v>416</v>
      </c>
      <c r="C7" s="3" t="s">
        <v>401</v>
      </c>
      <c r="D7" s="3" t="s">
        <v>304</v>
      </c>
      <c r="E7" s="3">
        <v>2020</v>
      </c>
      <c r="F7" s="4">
        <v>49000</v>
      </c>
    </row>
    <row r="8" spans="1:6" x14ac:dyDescent="0.25">
      <c r="A8" s="2">
        <v>2020</v>
      </c>
      <c r="B8" s="3" t="s">
        <v>417</v>
      </c>
      <c r="C8" s="3" t="s">
        <v>402</v>
      </c>
      <c r="D8" s="3" t="s">
        <v>304</v>
      </c>
      <c r="E8" s="3">
        <v>2020</v>
      </c>
      <c r="F8" s="4">
        <v>150000</v>
      </c>
    </row>
    <row r="9" spans="1:6" x14ac:dyDescent="0.25">
      <c r="A9" s="2">
        <v>2020</v>
      </c>
      <c r="B9" s="3" t="s">
        <v>418</v>
      </c>
      <c r="C9" s="3" t="s">
        <v>303</v>
      </c>
      <c r="D9" s="3" t="s">
        <v>304</v>
      </c>
      <c r="E9" s="3">
        <v>2020</v>
      </c>
      <c r="F9" s="4">
        <v>150000</v>
      </c>
    </row>
    <row r="10" spans="1:6" x14ac:dyDescent="0.25">
      <c r="A10" s="2">
        <v>2020</v>
      </c>
      <c r="B10" s="3" t="s">
        <v>419</v>
      </c>
      <c r="C10" s="3" t="s">
        <v>403</v>
      </c>
      <c r="D10" s="3" t="s">
        <v>304</v>
      </c>
      <c r="E10" s="3">
        <v>2020</v>
      </c>
      <c r="F10" s="4">
        <v>150000</v>
      </c>
    </row>
    <row r="11" spans="1:6" x14ac:dyDescent="0.25">
      <c r="A11" s="2">
        <v>2020</v>
      </c>
      <c r="B11" s="3" t="s">
        <v>420</v>
      </c>
      <c r="C11" s="3" t="s">
        <v>404</v>
      </c>
      <c r="D11" s="3" t="s">
        <v>304</v>
      </c>
      <c r="E11" s="3">
        <v>2020</v>
      </c>
      <c r="F11" s="4">
        <v>149250</v>
      </c>
    </row>
    <row r="12" spans="1:6" x14ac:dyDescent="0.25">
      <c r="A12" s="2">
        <v>2020</v>
      </c>
      <c r="B12" s="3" t="s">
        <v>421</v>
      </c>
      <c r="C12" s="3" t="s">
        <v>405</v>
      </c>
      <c r="D12" s="3" t="s">
        <v>304</v>
      </c>
      <c r="E12" s="3">
        <v>2020</v>
      </c>
      <c r="F12" s="4">
        <v>12050</v>
      </c>
    </row>
    <row r="13" spans="1:6" x14ac:dyDescent="0.25">
      <c r="A13" s="2">
        <v>2020</v>
      </c>
      <c r="B13" s="3" t="s">
        <v>422</v>
      </c>
      <c r="C13" s="3" t="s">
        <v>406</v>
      </c>
      <c r="D13" s="3" t="s">
        <v>304</v>
      </c>
      <c r="E13" s="3">
        <v>2020</v>
      </c>
      <c r="F13" s="4">
        <v>150000</v>
      </c>
    </row>
    <row r="14" spans="1:6" x14ac:dyDescent="0.25">
      <c r="A14" s="2">
        <v>2020</v>
      </c>
      <c r="B14" s="3" t="s">
        <v>423</v>
      </c>
      <c r="C14" s="3" t="s">
        <v>407</v>
      </c>
      <c r="D14" s="3" t="s">
        <v>304</v>
      </c>
      <c r="E14" s="3">
        <v>2020</v>
      </c>
      <c r="F14" s="4">
        <v>150000</v>
      </c>
    </row>
    <row r="15" spans="1:6" x14ac:dyDescent="0.25">
      <c r="A15" s="2">
        <v>2020</v>
      </c>
      <c r="B15" s="3" t="s">
        <v>424</v>
      </c>
      <c r="C15" s="3" t="s">
        <v>408</v>
      </c>
      <c r="D15" s="3" t="s">
        <v>304</v>
      </c>
      <c r="E15" s="3">
        <v>2020</v>
      </c>
      <c r="F15" s="4">
        <v>150000</v>
      </c>
    </row>
    <row r="16" spans="1:6" x14ac:dyDescent="0.25">
      <c r="A16" s="2">
        <v>2020</v>
      </c>
      <c r="B16" s="3" t="s">
        <v>413</v>
      </c>
      <c r="C16" s="3" t="s">
        <v>409</v>
      </c>
      <c r="D16" s="3" t="s">
        <v>304</v>
      </c>
      <c r="E16" s="3">
        <v>2020</v>
      </c>
      <c r="F16" s="4">
        <v>148602</v>
      </c>
    </row>
    <row r="17" spans="1:6" x14ac:dyDescent="0.25">
      <c r="A17" s="2">
        <v>2020</v>
      </c>
      <c r="B17" s="30" t="s">
        <v>426</v>
      </c>
      <c r="C17" s="30" t="s">
        <v>425</v>
      </c>
      <c r="D17" s="3" t="s">
        <v>304</v>
      </c>
      <c r="E17" s="3">
        <v>2020</v>
      </c>
      <c r="F17" s="4">
        <v>83022</v>
      </c>
    </row>
    <row r="18" spans="1:6" x14ac:dyDescent="0.25">
      <c r="A18" s="29"/>
      <c r="B18" s="17" t="s">
        <v>98</v>
      </c>
      <c r="C18" s="22" t="s">
        <v>98</v>
      </c>
      <c r="D18" s="17" t="s">
        <v>98</v>
      </c>
      <c r="E18" s="25" t="s">
        <v>98</v>
      </c>
      <c r="F18" s="13">
        <f>SUM(F2:F17)</f>
        <v>1948924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2014</vt:lpstr>
      <vt:lpstr>2015</vt:lpstr>
      <vt:lpstr>2016</vt:lpstr>
      <vt:lpstr>2017</vt:lpstr>
      <vt:lpstr>2018</vt:lpstr>
      <vt:lpstr>2019</vt:lpstr>
      <vt:lpstr>2020</vt:lpstr>
      <vt:lpstr>2020_covid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ViewProsjektSaksbehandlingExport</dc:title>
  <dc:creator>Julie Aaland</dc:creator>
  <cp:lastModifiedBy>Solbjørg Grøneng</cp:lastModifiedBy>
  <dcterms:created xsi:type="dcterms:W3CDTF">2019-03-07T08:15:27Z</dcterms:created>
  <dcterms:modified xsi:type="dcterms:W3CDTF">2021-02-18T12:25:41Z</dcterms:modified>
</cp:coreProperties>
</file>